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el20\OneDrive\Рабочий стол\"/>
    </mc:Choice>
  </mc:AlternateContent>
  <bookViews>
    <workbookView xWindow="0" yWindow="0" windowWidth="28800" windowHeight="12180" activeTab="2"/>
  </bookViews>
  <sheets>
    <sheet name="Прайс в наличии в РФ и В дороге" sheetId="1" r:id="rId1"/>
    <sheet name="Предзаказ" sheetId="4" r:id="rId2"/>
    <sheet name="тест1" sheetId="2" r:id="rId3"/>
    <sheet name="тест2" sheetId="5" r:id="rId4"/>
  </sheets>
  <calcPr calcId="162913"/>
</workbook>
</file>

<file path=xl/calcChain.xml><?xml version="1.0" encoding="utf-8"?>
<calcChain xmlns="http://schemas.openxmlformats.org/spreadsheetml/2006/main">
  <c r="E44" i="2" l="1"/>
  <c r="E45" i="2"/>
  <c r="E46" i="2"/>
  <c r="E47" i="2"/>
  <c r="E48" i="2"/>
  <c r="E40" i="2"/>
  <c r="E41" i="2"/>
  <c r="E42" i="2"/>
  <c r="E43" i="2"/>
  <c r="E30" i="2" l="1"/>
  <c r="E31" i="2"/>
  <c r="E32" i="2"/>
  <c r="E33" i="2"/>
  <c r="E34" i="2"/>
  <c r="E35" i="2"/>
  <c r="E36" i="2"/>
  <c r="E37" i="2"/>
  <c r="E38" i="2"/>
  <c r="E39" i="2"/>
  <c r="E21" i="2" l="1"/>
  <c r="E22" i="2"/>
  <c r="E23" i="2"/>
  <c r="E24" i="2"/>
  <c r="E25" i="2"/>
  <c r="E26" i="2"/>
  <c r="E27" i="2"/>
  <c r="E28" i="2"/>
  <c r="E29" i="2"/>
  <c r="E20" i="2" l="1"/>
  <c r="E11" i="2" l="1"/>
  <c r="E12" i="2"/>
  <c r="E13" i="2"/>
  <c r="E14" i="2"/>
  <c r="E15" i="2"/>
  <c r="E16" i="2"/>
  <c r="E17" i="2"/>
  <c r="E18" i="2"/>
  <c r="E19" i="2"/>
  <c r="F2" i="5" l="1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1" i="5"/>
  <c r="E1" i="2" l="1"/>
  <c r="E2" i="2"/>
  <c r="E3" i="2"/>
  <c r="E4" i="2"/>
  <c r="E5" i="2"/>
  <c r="E6" i="2"/>
  <c r="E7" i="2"/>
  <c r="E8" i="2"/>
  <c r="E9" i="2"/>
  <c r="E10" i="2"/>
</calcChain>
</file>

<file path=xl/sharedStrings.xml><?xml version="1.0" encoding="utf-8"?>
<sst xmlns="http://schemas.openxmlformats.org/spreadsheetml/2006/main" count="1278" uniqueCount="439">
  <si>
    <t>Майнеры</t>
  </si>
  <si>
    <t>Наименование</t>
  </si>
  <si>
    <t>Стоимость в Москве</t>
  </si>
  <si>
    <t>Стоимость в Иркутске</t>
  </si>
  <si>
    <t>-</t>
  </si>
  <si>
    <t xml:space="preserve"> </t>
  </si>
  <si>
    <t>T2Ti 25T</t>
  </si>
  <si>
    <t>T2THF+ 30t (2 этаж)</t>
  </si>
  <si>
    <t>T17 40T</t>
  </si>
  <si>
    <t xml:space="preserve">T17 42T </t>
  </si>
  <si>
    <t>Аксессуары ( Блок питания , Кулер , Кабель ... )</t>
  </si>
  <si>
    <t>🔋Бп Apw9 , apw9+  (new)</t>
  </si>
  <si>
    <t xml:space="preserve">🔋Бп Apw12 ( new) </t>
  </si>
  <si>
    <t xml:space="preserve">🔋Бп P21d ( new) </t>
  </si>
  <si>
    <t>🔋Бп Т2Тz 30T  (1этаж)new</t>
  </si>
  <si>
    <t xml:space="preserve">🔋Бп Т2Тн+ 30Т (2этаж)new </t>
  </si>
  <si>
    <t>🔋Бп Avalon 1066,1066pro ,1166pro,1246 (new)</t>
  </si>
  <si>
    <t xml:space="preserve">🔋Бп T2T 32-37T, T3, T3+ (new) </t>
  </si>
  <si>
    <t xml:space="preserve">🎛️Контрол плат M31s m30 (new) </t>
  </si>
  <si>
    <t>🎛️Контрол плат S17, T17 (new)</t>
  </si>
  <si>
    <t>⚙️Кулер m21s m20s 14см (от 5шт)</t>
  </si>
  <si>
    <t>⚙️Кулер т2т 12 см(от 5шт)</t>
  </si>
  <si>
    <t xml:space="preserve">💾SSD 64g новый </t>
  </si>
  <si>
    <t xml:space="preserve">💾USB 32gb бу </t>
  </si>
  <si>
    <t xml:space="preserve">  </t>
  </si>
  <si>
    <t>бу Риги XFX 598*8 235-240M</t>
  </si>
  <si>
    <t xml:space="preserve">🔋Бп P21 ( new) </t>
  </si>
  <si>
    <t>T2TН+ 33T  (2этаж)</t>
  </si>
  <si>
    <t>S17+ 70T</t>
  </si>
  <si>
    <t>A1pro 22-25T (бу 1 месяц)</t>
  </si>
  <si>
    <t xml:space="preserve">бу Риги XFX Colorful 588*8 </t>
  </si>
  <si>
    <t>бу Риги ASUS MSI 588*8 235-240M</t>
  </si>
  <si>
    <t>🔋Бп Aixin A1 лево (new)</t>
  </si>
  <si>
    <t>L2 25T (1 этаж)</t>
  </si>
  <si>
    <t>🗄Корпус 847 5.5  (Новый)</t>
  </si>
  <si>
    <t>T2THF+ 28t (2 этаж)</t>
  </si>
  <si>
    <t>T2THF+ 29t (2 этаж)</t>
  </si>
  <si>
    <t>⚙️Кулер для S9 12см</t>
  </si>
  <si>
    <t>⚙️Кулер для S9 12см (БУ)</t>
  </si>
  <si>
    <t>🗄Корпус B75 black 6.5( LEOMINING )  ( Гарантии 15 дней) нерегулируемая скорость</t>
  </si>
  <si>
    <t>⚙️Кулер avalon 1066, A1 12см  (от 5шт)</t>
  </si>
  <si>
    <t>🚚 В дороге в МСК</t>
  </si>
  <si>
    <t xml:space="preserve">₽ </t>
  </si>
  <si>
    <t>1066pro 55Т</t>
  </si>
  <si>
    <t xml:space="preserve">бу карта Sapphire 588 </t>
  </si>
  <si>
    <t xml:space="preserve">бу карта ASUS MSI XFX Colorful  588 </t>
  </si>
  <si>
    <t>Новый БУ</t>
  </si>
  <si>
    <t>Автодоставка
(от 30 до 35 дней)</t>
  </si>
  <si>
    <t>Авиадоставка
(от 12 до 25 дней)</t>
  </si>
  <si>
    <t>Новый</t>
  </si>
  <si>
    <t>1126pro 60T</t>
  </si>
  <si>
    <t>1126pro 64T</t>
  </si>
  <si>
    <t>1166pro 72T</t>
  </si>
  <si>
    <t>1166pro 75T</t>
  </si>
  <si>
    <t>1166pro 78T</t>
  </si>
  <si>
    <t>1166pro 81T</t>
  </si>
  <si>
    <t>1246 83T</t>
  </si>
  <si>
    <t>1246 85T</t>
  </si>
  <si>
    <t>1246 87T</t>
  </si>
  <si>
    <t>1246 90T</t>
  </si>
  <si>
    <t>1246 93T</t>
  </si>
  <si>
    <t>БУ</t>
  </si>
  <si>
    <t>S19pro 110T в Гонконге</t>
  </si>
  <si>
    <t>Б/у</t>
  </si>
  <si>
    <t>Yami ETh_Power 2100M</t>
  </si>
  <si>
    <t>Yami ETh_Power 2400M</t>
  </si>
  <si>
    <t>Gigabyte 2060s</t>
  </si>
  <si>
    <t>Gainward 3070</t>
  </si>
  <si>
    <t>MSI 3070</t>
  </si>
  <si>
    <t>Colorful 3070</t>
  </si>
  <si>
    <t>Gainward 3060TI</t>
  </si>
  <si>
    <t>MSI 3060</t>
  </si>
  <si>
    <t>MSI 3050</t>
  </si>
  <si>
    <t xml:space="preserve">⚠️Цена с доставка до МСК . 100% аванс . (Продаж от 1 млн рублей )
⚠️Весь товар БЕЗ ГАРАНТИИ. Проверка в офисе ! </t>
  </si>
  <si>
    <r>
      <t>Торгово-деловой центр 
«Ханой-Москва»
г. Москва , Ярославское шоссе, 146 к2
 ⚡Наш канал :  @leomining_chanel
Сайт компании : http://leomining.ru</t>
    </r>
    <r>
      <rPr>
        <b/>
        <u/>
        <sz val="10"/>
        <color rgb="FF000000"/>
        <rFont val="Times New Roman"/>
        <family val="1"/>
        <charset val="204"/>
      </rPr>
      <t xml:space="preserve">
</t>
    </r>
    <r>
      <rPr>
        <b/>
        <sz val="8"/>
        <color rgb="FF000000"/>
        <rFont val="Times New Roman"/>
        <family val="1"/>
        <charset val="204"/>
      </rPr>
      <t xml:space="preserve">     </t>
    </r>
  </si>
  <si>
    <t xml:space="preserve">бу карта Sapphire 598 </t>
  </si>
  <si>
    <t>1246 96T</t>
  </si>
  <si>
    <t>M20S 68T</t>
  </si>
  <si>
    <t>Gigabyte 1660s</t>
  </si>
  <si>
    <t xml:space="preserve">бу Риги Sapphire 578 588*8 </t>
  </si>
  <si>
    <t>M30s++ 106T 31w</t>
  </si>
  <si>
    <t>M30s++ 108T 31w</t>
  </si>
  <si>
    <t>M21S 58T</t>
  </si>
  <si>
    <t xml:space="preserve">L7   9050m в Гонконге </t>
  </si>
  <si>
    <t>1246 85T в Гонконге</t>
  </si>
  <si>
    <t>T3+  57T</t>
  </si>
  <si>
    <t>Sapphire 6700</t>
  </si>
  <si>
    <t>Gigabyte 3060</t>
  </si>
  <si>
    <t>🗄Корпус 847про 6.5 (Новый)</t>
  </si>
  <si>
    <t>🗄Корпус Б85 6.5 (Новый)</t>
  </si>
  <si>
    <t xml:space="preserve">M30s++  110T 31w в Гонконге </t>
  </si>
  <si>
    <t xml:space="preserve">L7   8800m в Гонконге </t>
  </si>
  <si>
    <t xml:space="preserve">L7   9300m в Гонконге </t>
  </si>
  <si>
    <t xml:space="preserve">L7 9500M в Гонконге </t>
  </si>
  <si>
    <t xml:space="preserve">T15  22/23T  </t>
  </si>
  <si>
    <t xml:space="preserve">F9  85T  </t>
  </si>
  <si>
    <t xml:space="preserve">L1  4300m   </t>
  </si>
  <si>
    <t>Colorful 3080</t>
  </si>
  <si>
    <t>A10pro 720M 6G бу состояние хороший</t>
  </si>
  <si>
    <t xml:space="preserve">🎛️Контрол плат M21s m20s (new) </t>
  </si>
  <si>
    <t>M30s 86T</t>
  </si>
  <si>
    <t>M30s 88T</t>
  </si>
  <si>
    <t xml:space="preserve">М30s 38w 90T </t>
  </si>
  <si>
    <t xml:space="preserve">М30s 38w 92T </t>
  </si>
  <si>
    <t>M30s+ 102T 32w</t>
  </si>
  <si>
    <t>M30s+ 104T 32w</t>
  </si>
  <si>
    <t>А11s</t>
  </si>
  <si>
    <t xml:space="preserve">T2Tz 30T  </t>
  </si>
  <si>
    <t xml:space="preserve">S19pro 110Т </t>
  </si>
  <si>
    <t>MSI 3070TI</t>
  </si>
  <si>
    <t>Gigabyte 3070TI</t>
  </si>
  <si>
    <t>Colorful 3070TI</t>
  </si>
  <si>
    <t>Gainward 3070TI</t>
  </si>
  <si>
    <t>Gigabyte 3070</t>
  </si>
  <si>
    <t>Gigabyte 3060TI</t>
  </si>
  <si>
    <t>MSI 3060TI</t>
  </si>
  <si>
    <t>Colorful 3060TI</t>
  </si>
  <si>
    <t>🔌Кабель с13 3*1.5 1.5м без разъема (от 100шт 200р )</t>
  </si>
  <si>
    <t>🔌Кабель с19 3х2.5 1.5м без разъема (от 100шт 400р )</t>
  </si>
  <si>
    <t>1166pro 68T</t>
  </si>
  <si>
    <t>A1246  83T</t>
  </si>
  <si>
    <t>A1246  85T</t>
  </si>
  <si>
    <t>M31s+ 80T</t>
  </si>
  <si>
    <t xml:space="preserve">M30s++  112T 31w в Гонконге </t>
  </si>
  <si>
    <t xml:space="preserve">M31s  76T  </t>
  </si>
  <si>
    <t xml:space="preserve">восстановленные T2T 33/37T  </t>
  </si>
  <si>
    <t xml:space="preserve">S19XP-134T   В Гонконге  </t>
  </si>
  <si>
    <t xml:space="preserve">S19XP-141T   В Гонконге   </t>
  </si>
  <si>
    <t>S19 90T в Гонконге</t>
  </si>
  <si>
    <t>S19pro 96T в Гонконге</t>
  </si>
  <si>
    <t>S19pro 104T в Гонконге</t>
  </si>
  <si>
    <t xml:space="preserve">T19 84T  в Гонконге </t>
  </si>
  <si>
    <t xml:space="preserve">D7  1183G  </t>
  </si>
  <si>
    <t xml:space="preserve">D7 1234G  </t>
  </si>
  <si>
    <t xml:space="preserve">D7  1286G  </t>
  </si>
  <si>
    <t xml:space="preserve">S19  95T  </t>
  </si>
  <si>
    <t>Sapphire 6500XT</t>
  </si>
  <si>
    <t>A10pro 720M 7G бу состояние хороший</t>
  </si>
  <si>
    <t xml:space="preserve">бу Риги Sapphire 598*8 </t>
  </si>
  <si>
    <t xml:space="preserve">A1066  50T  </t>
  </si>
  <si>
    <t xml:space="preserve">Z15    420K                 </t>
  </si>
  <si>
    <t xml:space="preserve">Z15  420k  </t>
  </si>
  <si>
    <t>Торгово-деловой центр  «Ханой-Москва»
г. Москва , Ярославское шоссе, 146 к2
 ⚡Наш канал :  @leomining_chanel
🌍Сайт компании : leomining.ru
☎️Телефон : 8800-333-9-777</t>
  </si>
  <si>
    <t>!!ДОСТАВКА ДО МОСКВЫ ВКЛЮЧЕНА В СТОИМОСТЬ ТОВАРА!!</t>
  </si>
  <si>
    <t xml:space="preserve">M50 118T（39w）в Гонконге </t>
  </si>
  <si>
    <t>M30s+ 100T 32w</t>
  </si>
  <si>
    <t>M30s+ 106T 32w</t>
  </si>
  <si>
    <t>M30s++ 102T 31w</t>
  </si>
  <si>
    <t>M30s++ 104T 31w</t>
  </si>
  <si>
    <t>M20S 60T</t>
  </si>
  <si>
    <t>M20S 62T</t>
  </si>
  <si>
    <t xml:space="preserve">M32  66T  </t>
  </si>
  <si>
    <t xml:space="preserve">M31s+  76T  </t>
  </si>
  <si>
    <t xml:space="preserve">M31s+ 78T  </t>
  </si>
  <si>
    <t xml:space="preserve">M31s+  80T  </t>
  </si>
  <si>
    <t xml:space="preserve">M31s+  82T  </t>
  </si>
  <si>
    <t xml:space="preserve">T3H  50T  </t>
  </si>
  <si>
    <t xml:space="preserve">S19-hyd  146T  из фабрики на октябрь </t>
  </si>
  <si>
    <t xml:space="preserve">T19-hyd  137T  из фабрики на октябрь </t>
  </si>
  <si>
    <t>S19 82T в Гонконге</t>
  </si>
  <si>
    <t>S19 95T в Гонконге</t>
  </si>
  <si>
    <t xml:space="preserve">E9 2400m  </t>
  </si>
  <si>
    <t xml:space="preserve">S19i  88.5T  </t>
  </si>
  <si>
    <t xml:space="preserve">S19i  92.5T  </t>
  </si>
  <si>
    <t xml:space="preserve">восстановленные S19jpro 104T  </t>
  </si>
  <si>
    <t xml:space="preserve">получше переделали T17 42T </t>
  </si>
  <si>
    <t xml:space="preserve">V1 mini 300m  </t>
  </si>
  <si>
    <t xml:space="preserve">V1 mini 320m  </t>
  </si>
  <si>
    <t xml:space="preserve">V1 mini 330m  </t>
  </si>
  <si>
    <t xml:space="preserve">V1 mini 350m  </t>
  </si>
  <si>
    <t>$1 352</t>
  </si>
  <si>
    <t>$1 416</t>
  </si>
  <si>
    <t>$1 479</t>
  </si>
  <si>
    <t>$1 623</t>
  </si>
  <si>
    <t>$1 674</t>
  </si>
  <si>
    <t>$1 725</t>
  </si>
  <si>
    <t>$1 776</t>
  </si>
  <si>
    <t>$2 422</t>
  </si>
  <si>
    <t>$2 471</t>
  </si>
  <si>
    <t>$14 483</t>
  </si>
  <si>
    <t>$2 520</t>
  </si>
  <si>
    <t>$2 795</t>
  </si>
  <si>
    <t>$2 875</t>
  </si>
  <si>
    <t>$3 462</t>
  </si>
  <si>
    <t>$1 986</t>
  </si>
  <si>
    <t>$2 024</t>
  </si>
  <si>
    <t>$998</t>
  </si>
  <si>
    <t>$5 623</t>
  </si>
  <si>
    <t>$2 094</t>
  </si>
  <si>
    <t>$2 506</t>
  </si>
  <si>
    <t>$2 556</t>
  </si>
  <si>
    <t>$2 606</t>
  </si>
  <si>
    <t>$2 656</t>
  </si>
  <si>
    <t>$3 402</t>
  </si>
  <si>
    <t>$3 463</t>
  </si>
  <si>
    <t>$3 524</t>
  </si>
  <si>
    <t>$3 585</t>
  </si>
  <si>
    <t>$3 685</t>
  </si>
  <si>
    <t>$3 751</t>
  </si>
  <si>
    <t>$3 701</t>
  </si>
  <si>
    <t>$3 823</t>
  </si>
  <si>
    <t>$4 067</t>
  </si>
  <si>
    <t>$4 379</t>
  </si>
  <si>
    <t>$1 284</t>
  </si>
  <si>
    <t>$1 316</t>
  </si>
  <si>
    <t>$1 367</t>
  </si>
  <si>
    <t>$1 399</t>
  </si>
  <si>
    <t>$1 587</t>
  </si>
  <si>
    <t>$1 475</t>
  </si>
  <si>
    <t>$2 042</t>
  </si>
  <si>
    <t>$2 150</t>
  </si>
  <si>
    <t>$2 195</t>
  </si>
  <si>
    <t>$2 308</t>
  </si>
  <si>
    <t>$7 446</t>
  </si>
  <si>
    <t>$583</t>
  </si>
  <si>
    <t>$715</t>
  </si>
  <si>
    <t>$832</t>
  </si>
  <si>
    <t>$1 010</t>
  </si>
  <si>
    <t>$7 678</t>
  </si>
  <si>
    <t>$7 906</t>
  </si>
  <si>
    <t>$5 945</t>
  </si>
  <si>
    <t>$4 855</t>
  </si>
  <si>
    <t>$2 252</t>
  </si>
  <si>
    <t>$2 631</t>
  </si>
  <si>
    <t>$3 378</t>
  </si>
  <si>
    <t>$3 514</t>
  </si>
  <si>
    <t>$4 116</t>
  </si>
  <si>
    <t>$4 691</t>
  </si>
  <si>
    <t>$2 206</t>
  </si>
  <si>
    <t>$2 293</t>
  </si>
  <si>
    <t>$13 782</t>
  </si>
  <si>
    <t>$10 675</t>
  </si>
  <si>
    <t>$11 175</t>
  </si>
  <si>
    <t>$12 475</t>
  </si>
  <si>
    <t>$12 775</t>
  </si>
  <si>
    <t>$5 280</t>
  </si>
  <si>
    <t>$5 551</t>
  </si>
  <si>
    <t>$6 183</t>
  </si>
  <si>
    <t>$6 349</t>
  </si>
  <si>
    <t>$2 100</t>
  </si>
  <si>
    <t>$2 177</t>
  </si>
  <si>
    <t>$3 026</t>
  </si>
  <si>
    <t>$3 724</t>
  </si>
  <si>
    <t>$4 222</t>
  </si>
  <si>
    <t>$4 887</t>
  </si>
  <si>
    <t>$649</t>
  </si>
  <si>
    <t>$1 523</t>
  </si>
  <si>
    <t>$1 426</t>
  </si>
  <si>
    <t>$13 561</t>
  </si>
  <si>
    <t>$2 957</t>
  </si>
  <si>
    <t>$4 760</t>
  </si>
  <si>
    <t>$11 438</t>
  </si>
  <si>
    <t>$13 058</t>
  </si>
  <si>
    <t>🔋Бп для фермы Surma 1800w ( новый , гарантии 15 дней)</t>
  </si>
  <si>
    <t>🔋Бп для фермы Surma 2000w  (новый , гарантии 15 дней)</t>
  </si>
  <si>
    <t xml:space="preserve">🔋БУ Блок питания 1U 2000w-2600w ( тонкий, хорошии)
</t>
  </si>
  <si>
    <t>Peladn 3080TI</t>
  </si>
  <si>
    <t>Peladn 3080</t>
  </si>
  <si>
    <t xml:space="preserve">M50 118T（29w）в Гонконге </t>
  </si>
  <si>
    <t xml:space="preserve">T2T 25T  </t>
  </si>
  <si>
    <t xml:space="preserve">T2Tz  30T  </t>
  </si>
  <si>
    <t xml:space="preserve">XP-134T   В Гонконге  </t>
  </si>
  <si>
    <t xml:space="preserve">S19jpro-100T в Гонконге </t>
  </si>
  <si>
    <t>🎛️Контрол плат S19 , S19pro , S19jpro ( 7007 , BB )</t>
  </si>
  <si>
    <t xml:space="preserve">🎛️Набор аксессуаров для разгона S19/T19/S19pro </t>
  </si>
  <si>
    <t xml:space="preserve">🎛️Контрол плат M21s m20s (бу) </t>
  </si>
  <si>
    <t>🔌Кабель с13 3*1.5 1.5м (от 100шт скидки 100р )</t>
  </si>
  <si>
    <t>🔌Кабель с19 3х2.5 1.5м (от 100шт скидки 200р )</t>
  </si>
  <si>
    <t xml:space="preserve">T2T 26T  </t>
  </si>
  <si>
    <t>S19jpro 104T в Гонконге</t>
  </si>
  <si>
    <t xml:space="preserve">T19 88T  в Гонконге </t>
  </si>
  <si>
    <t xml:space="preserve">Z11 135k с блоком ОБП </t>
  </si>
  <si>
    <t xml:space="preserve">YAMI 2400m  </t>
  </si>
  <si>
    <t>Colorful 4090</t>
  </si>
  <si>
    <t>Peladn 3070TI</t>
  </si>
  <si>
    <t xml:space="preserve">ASUS TUF3070 OC </t>
  </si>
  <si>
    <t>Peladn 3060TI</t>
  </si>
  <si>
    <t>Gainward 3060</t>
  </si>
  <si>
    <t>Colorful 1660S</t>
  </si>
  <si>
    <t>MSI 1660S</t>
  </si>
  <si>
    <t xml:space="preserve">Peladn 580 8G </t>
  </si>
  <si>
    <t>Цена с НДС
От 35 шт для асиков
От 100шт для видеокарт</t>
  </si>
  <si>
    <t>M21s 44 46 48 50T б/у</t>
  </si>
  <si>
    <t>750p/Tx</t>
  </si>
  <si>
    <t>M21s 52 54T б/у</t>
  </si>
  <si>
    <t>850p/Tx</t>
  </si>
  <si>
    <t>M21s 56 58T б/у</t>
  </si>
  <si>
    <t xml:space="preserve">S19pro-100T в Гонконге </t>
  </si>
  <si>
    <t>Новая видеокарта</t>
  </si>
  <si>
    <t>1346 110T на декабрь</t>
  </si>
  <si>
    <t>1346 120T на декабрь</t>
  </si>
  <si>
    <t>1346 130T на декабрь</t>
  </si>
  <si>
    <t>M34s 160T 42W</t>
  </si>
  <si>
    <t>M34s 162T 42W</t>
  </si>
  <si>
    <t>M34s 164T 42W</t>
  </si>
  <si>
    <t>M34s 166T 42W</t>
  </si>
  <si>
    <t>M34s 168T 40W</t>
  </si>
  <si>
    <t>M33s 194T 38W</t>
  </si>
  <si>
    <t>M33s 216T 34W</t>
  </si>
  <si>
    <t>M33s 220T 32W</t>
  </si>
  <si>
    <t>M33s 222T 32W</t>
  </si>
  <si>
    <t>M33s 230T 31W</t>
  </si>
  <si>
    <t>M33s 232T 31W</t>
  </si>
  <si>
    <t>M30s 90T</t>
  </si>
  <si>
    <t>M21S 52T</t>
  </si>
  <si>
    <t>M21S 54T</t>
  </si>
  <si>
    <t>M20S 65T</t>
  </si>
  <si>
    <t>A11 MX 1500m</t>
  </si>
  <si>
    <t>S19 86T в Гонконге</t>
  </si>
  <si>
    <t>KA3 166T</t>
  </si>
  <si>
    <t>S17e 53T</t>
  </si>
  <si>
    <t>S17e 56T</t>
  </si>
  <si>
    <t>T17+ 55T</t>
  </si>
  <si>
    <t>T17+ 58T</t>
  </si>
  <si>
    <t xml:space="preserve">YAMI 2100m  </t>
  </si>
  <si>
    <t>M30s+ 96T</t>
  </si>
  <si>
    <t xml:space="preserve">D10+ в Гонконге </t>
  </si>
  <si>
    <t>S19A 110T в Гонконге</t>
  </si>
  <si>
    <t xml:space="preserve">T19 hyd 145T  в Гонконге </t>
  </si>
  <si>
    <t xml:space="preserve">S19 hyd 150T  в Гонконге </t>
  </si>
  <si>
    <t xml:space="preserve">S19 hyd 145T  в Гонконге </t>
  </si>
  <si>
    <t xml:space="preserve">S19 hyd 151T  в Гонконге </t>
  </si>
  <si>
    <t xml:space="preserve">S19 hyd 158T  в Гонконге </t>
  </si>
  <si>
    <t xml:space="preserve">L1 4900m в Гонконге </t>
  </si>
  <si>
    <t xml:space="preserve">L7   9050M в Гонконге </t>
  </si>
  <si>
    <t>M30s+ 104T 32W  ( New  )</t>
  </si>
  <si>
    <t>M30s++ 110T 31W ( New)</t>
  </si>
  <si>
    <t>S19i 92.5T ( бу ) разгон до 105т</t>
  </si>
  <si>
    <t>S15 28T</t>
  </si>
  <si>
    <t>1246 93T  ( New , ГТД )</t>
  </si>
  <si>
    <t>1246 85T  ( New , ГТД )</t>
  </si>
  <si>
    <t>M30s+ 100T 32W  ( New )</t>
  </si>
  <si>
    <t>M30s++ 104T 31W  ( New  )</t>
  </si>
  <si>
    <t>M30s++ 108T 31W ( New)</t>
  </si>
  <si>
    <t>650p/Tx</t>
  </si>
  <si>
    <t xml:space="preserve">S19i 88.5T ( бу ) разгон до 105т </t>
  </si>
  <si>
    <t xml:space="preserve">1166pro 81T  ( New ) </t>
  </si>
  <si>
    <t xml:space="preserve">T3+ 57T </t>
  </si>
  <si>
    <t>M31 78 80T б/у</t>
  </si>
  <si>
    <t>950p/Tx</t>
  </si>
  <si>
    <t>M32 58 60 62 64 66T б/у</t>
  </si>
  <si>
    <t>550p/Tx</t>
  </si>
  <si>
    <t>600p/Tx</t>
  </si>
  <si>
    <t>L3+ 504MH c _x0008_нбп (с обп +1000р)</t>
  </si>
  <si>
    <t>L3+ реф c Apw3 (c Новый Apw7 + 2000p)</t>
  </si>
  <si>
    <t>S9ij 14 c нбп (с обп +1000р)</t>
  </si>
  <si>
    <t>S9ij 13.5 c нбп (с обп +1000р)</t>
  </si>
  <si>
    <t>S9 14 c нбп (с обп +1000р)</t>
  </si>
  <si>
    <t xml:space="preserve">🔋Бп P221с ( new) </t>
  </si>
  <si>
    <r>
      <t xml:space="preserve">🗄Корпус ( LEOMINING ) АТ 847 55 с бп /SSD- </t>
    </r>
    <r>
      <rPr>
        <i/>
        <sz val="12"/>
        <color rgb="FF000000"/>
        <rFont val="Times New Roman"/>
        <family val="1"/>
        <charset val="204"/>
      </rPr>
      <t>Бесшумный корпус с регулируемой скоростью</t>
    </r>
    <r>
      <rPr>
        <b/>
        <sz val="12"/>
        <color rgb="FF000000"/>
        <rFont val="Times New Roman"/>
        <family val="1"/>
        <charset val="204"/>
      </rPr>
      <t xml:space="preserve"> </t>
    </r>
  </si>
  <si>
    <r>
      <t xml:space="preserve">🗄Корпус ( LEOMINING ) В75 65 с бп /SSD – </t>
    </r>
    <r>
      <rPr>
        <i/>
        <sz val="12"/>
        <color rgb="FF000000"/>
        <rFont val="Times New Roman"/>
        <family val="1"/>
        <charset val="204"/>
      </rPr>
      <t xml:space="preserve">Бесшумный корпус с регулируемой скоростью </t>
    </r>
  </si>
  <si>
    <r>
      <t xml:space="preserve">🗄Корпус ( LEOMINING ) black 847 65 с бп /SSD - </t>
    </r>
    <r>
      <rPr>
        <i/>
        <sz val="12"/>
        <color rgb="FF000000"/>
        <rFont val="Times New Roman"/>
        <family val="1"/>
        <charset val="204"/>
      </rPr>
      <t xml:space="preserve">Бесшумный корпус с регулируемой скоростью </t>
    </r>
  </si>
  <si>
    <r>
      <t xml:space="preserve">🗄Корпус ( LEOMINING ) black 847 65 с бп /SSD- </t>
    </r>
    <r>
      <rPr>
        <i/>
        <sz val="12"/>
        <color rgb="FF000000"/>
        <rFont val="Times New Roman"/>
        <family val="1"/>
        <charset val="204"/>
      </rPr>
      <t>Высокоскоростной корпус</t>
    </r>
  </si>
  <si>
    <r>
      <t xml:space="preserve">🗄Корпус ( LEOMINING ) black В85 65 с бп /SSD - </t>
    </r>
    <r>
      <rPr>
        <i/>
        <sz val="12"/>
        <color rgb="FF000000"/>
        <rFont val="Times New Roman"/>
        <family val="1"/>
        <charset val="204"/>
      </rPr>
      <t>Бесшумный корпус с регулируемой скоростью</t>
    </r>
  </si>
  <si>
    <t>🔋 Бп Power 2000w (новый , гарантии 15 дней)</t>
  </si>
  <si>
    <r>
      <t xml:space="preserve">🗄Корпус ( LEOMINING ) black 857S 70 с бп/SSD – </t>
    </r>
    <r>
      <rPr>
        <i/>
        <sz val="12"/>
        <color rgb="FF000000"/>
        <rFont val="Times New Roman"/>
        <family val="1"/>
        <charset val="204"/>
      </rPr>
      <t>Бесшумный корпус с регулируемой скоростью</t>
    </r>
  </si>
  <si>
    <t>S19jpro. 88T в Гонконге</t>
  </si>
  <si>
    <t>S19jpro 96T в Гонконге</t>
  </si>
  <si>
    <t xml:space="preserve">E9 2160m  </t>
  </si>
  <si>
    <t xml:space="preserve">L7 8550M в Гонконге </t>
  </si>
  <si>
    <t xml:space="preserve">L7   8800M в Гонконге </t>
  </si>
  <si>
    <t xml:space="preserve">L7   9300M в Гонконге </t>
  </si>
  <si>
    <t>M30s+ 106T 31w</t>
  </si>
  <si>
    <t xml:space="preserve">M30s++ 110T  в Гонконге </t>
  </si>
  <si>
    <t>YAMI mini 200m</t>
  </si>
  <si>
    <t>V1 mini 320m  в ШЖ</t>
  </si>
  <si>
    <t xml:space="preserve">V1 mini 400m из фабрики </t>
  </si>
  <si>
    <t>V1 3750m  в ШЖ</t>
  </si>
  <si>
    <t>KDBOX pro  2400¥</t>
  </si>
  <si>
    <t>KDMAX  22500¥</t>
  </si>
  <si>
    <t>KDLITE   11000¥</t>
  </si>
  <si>
    <t xml:space="preserve">K1Max </t>
  </si>
  <si>
    <t>K1+</t>
  </si>
  <si>
    <t>S10+ 5G</t>
  </si>
  <si>
    <t>S1Max</t>
  </si>
  <si>
    <t>S1</t>
  </si>
  <si>
    <t>ASUS 4090</t>
  </si>
  <si>
    <t>MSI 4090</t>
  </si>
  <si>
    <t>Gigabyte 4090</t>
  </si>
  <si>
    <t>ASUS 4080</t>
  </si>
  <si>
    <t>MSI 4080</t>
  </si>
  <si>
    <t>Gigabyte 4080</t>
  </si>
  <si>
    <t>Colorful 4080</t>
  </si>
  <si>
    <t>InnoD3 4080</t>
  </si>
  <si>
    <t xml:space="preserve">ZOTAC 3090PGF </t>
  </si>
  <si>
    <t xml:space="preserve">ASUS TUF 3080TI  </t>
  </si>
  <si>
    <t>ZOTAC 3080TI</t>
  </si>
  <si>
    <t>ASUS 3080</t>
  </si>
  <si>
    <t>MSI 3080</t>
  </si>
  <si>
    <t>Gigabyte 3080</t>
  </si>
  <si>
    <t>ASUS 3070TI</t>
  </si>
  <si>
    <t>GALAXY 3070TI</t>
  </si>
  <si>
    <t>Peladn 3070</t>
  </si>
  <si>
    <t xml:space="preserve">ASUS TUF 3060TI </t>
  </si>
  <si>
    <t>GALAXY 3060TI</t>
  </si>
  <si>
    <t xml:space="preserve">ASUS TUF 3060 OC </t>
  </si>
  <si>
    <t>Peladn 3060</t>
  </si>
  <si>
    <t xml:space="preserve">Colorful 3060 ADOC </t>
  </si>
  <si>
    <t xml:space="preserve">Colorful 3060 UTWOC </t>
  </si>
  <si>
    <t>Gigabyte 3050</t>
  </si>
  <si>
    <t>Sapphire 6950XT</t>
  </si>
  <si>
    <t>Sapphire 6750XT</t>
  </si>
  <si>
    <t>Sapphire 6650XT</t>
  </si>
  <si>
    <t>Sapphire 6600XT</t>
  </si>
  <si>
    <t>Sapphire 6600</t>
  </si>
  <si>
    <t>Вы можете выбрать майнер в любом городе , доставка 1-2 дня (авиа) 3-7 дней ( авто)</t>
  </si>
  <si>
    <r>
      <t xml:space="preserve">Асики уже выкуплены . </t>
    </r>
    <r>
      <rPr>
        <b/>
        <sz val="14"/>
        <color rgb="FFFF0000"/>
        <rFont val="Times New Roman"/>
        <family val="1"/>
        <charset val="204"/>
      </rPr>
      <t>Аванс 30%</t>
    </r>
    <r>
      <rPr>
        <b/>
        <sz val="14"/>
        <color rgb="FF000000"/>
        <rFont val="Times New Roman"/>
        <family val="1"/>
        <charset val="204"/>
      </rPr>
      <t>. В наличии будут дороже 📈
Продажа от 1 шт</t>
    </r>
  </si>
  <si>
    <t>L7   8800M</t>
  </si>
  <si>
    <t>S19jpro 104T</t>
  </si>
  <si>
    <t>A10 7G</t>
  </si>
  <si>
    <t>M30s+ 90T 38W  ( New ) 🔥</t>
  </si>
  <si>
    <t>S19pro 110T ( New )  с Разгон 130т без деффи 🔥</t>
  </si>
  <si>
    <t>S19Аpro 110T ( New )  с Разгон 130т без деффи 🔥</t>
  </si>
  <si>
    <t>S19 90T ( New )🔥</t>
  </si>
  <si>
    <t>A11 1500M 🔥</t>
  </si>
  <si>
    <t>L1 5000M (New) LTC DOGE Miner ( гарантии 1 месц)🔥</t>
  </si>
  <si>
    <t>в пути</t>
  </si>
  <si>
    <t>🛫100шт M30s++ 31w 108T (New)</t>
  </si>
  <si>
    <t>Ориентировочная дата прибытия</t>
  </si>
  <si>
    <t>Стоимость до Москвы ( 30% Аванс )</t>
  </si>
  <si>
    <t>Стоимость до Москвы ( 100% Аванс )</t>
  </si>
  <si>
    <t>Статус</t>
  </si>
  <si>
    <t xml:space="preserve">L7 8050M в Гонконге </t>
  </si>
  <si>
    <t xml:space="preserve">L7 8300M в Гонконге </t>
  </si>
  <si>
    <t>К7</t>
  </si>
  <si>
    <t>L7 9050M (New)</t>
  </si>
  <si>
    <t>Т19 84т 38w (New) с разгон 105т без деффи</t>
  </si>
  <si>
    <t>S19jpro 100T(New) с Разгон 125т без деффи в подарок 🎁 (в пути)</t>
  </si>
  <si>
    <t>S19jpro 96T (New) с Разгон 120т без деффи в подарок 🎁 ( в пути)</t>
  </si>
  <si>
    <t>15-20 Январь</t>
  </si>
  <si>
    <t>Курс BTC : 16.700$</t>
  </si>
  <si>
    <t>119.000р</t>
  </si>
  <si>
    <t xml:space="preserve">Скоро </t>
  </si>
  <si>
    <t>139.000р</t>
  </si>
  <si>
    <t>Скоро</t>
  </si>
  <si>
    <t>M50 29w 118T</t>
  </si>
  <si>
    <t>M20s 60 62 65 68 72T б/у</t>
  </si>
  <si>
    <t>165.000p</t>
  </si>
  <si>
    <t xml:space="preserve">S19jpro 104T(New) с Разгон 130т без деффи в подарок 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</si>
</sst>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\ &quot;₽&quot;"/>
    <numFmt numFmtId="165" formatCode="#,##0[$ ₽]"/>
    <numFmt numFmtId="166" formatCode="&quot;$&quot;#,##0"/>
    <numFmt numFmtId="167" formatCode="#,##0.00;\(#,##0.00\)"/>
    <numFmt numFmtId="168" formatCode="[$$]#,##0"/>
    <numFmt numFmtId="169" formatCode="#,#00[$ ₽]"/>
  </numFmts>
  <fonts count="30" x14ac:knownFonts="1">
    <font>
      <sz val="10"/>
      <color rgb="FF000000"/>
      <name val="Arial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8"/>
      <color rgb="FF000000"/>
      <name val="Times New Roman"/>
      <family val="1"/>
      <charset val="204"/>
    </font>
    <font>
      <b/>
      <u/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10"/>
      <color rgb="FF00000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b/>
      <sz val="18"/>
      <color rgb="FFE91D63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6"/>
      <color rgb="FFFF0000"/>
      <name val="Arial"/>
      <family val="2"/>
      <charset val="204"/>
      <scheme val="minor"/>
    </font>
    <font>
      <sz val="10"/>
      <color rgb="FF000000"/>
      <name val="Arial"/>
      <scheme val="minor"/>
    </font>
    <font>
      <i/>
      <sz val="12"/>
      <color rgb="FF000000"/>
      <name val="Times New Roman"/>
      <family val="1"/>
      <charset val="204"/>
    </font>
    <font>
      <b/>
      <sz val="12"/>
      <color rgb="FF000000"/>
      <name val="Times"/>
      <charset val="204"/>
    </font>
    <font>
      <b/>
      <sz val="12"/>
      <color theme="1"/>
      <name val="Times"/>
      <charset val="204"/>
    </font>
    <font>
      <sz val="10"/>
      <name val="Arial"/>
      <family val="2"/>
      <charset val="204"/>
    </font>
    <font>
      <b/>
      <sz val="36"/>
      <color rgb="FFFF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2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4DD0E1"/>
        <bgColor rgb="FF4DD0E1"/>
      </patternFill>
    </fill>
    <fill>
      <patternFill patternType="solid">
        <fgColor rgb="FFE0F7FA"/>
        <bgColor rgb="FFE0F7FA"/>
      </patternFill>
    </fill>
    <fill>
      <patternFill patternType="solid">
        <fgColor theme="0"/>
        <bgColor theme="0"/>
      </patternFill>
    </fill>
    <fill>
      <patternFill patternType="solid">
        <fgColor rgb="FF93C47D"/>
        <bgColor rgb="FF93C47D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E0F7FA"/>
      </patternFill>
    </fill>
    <fill>
      <patternFill patternType="solid">
        <fgColor theme="0"/>
        <bgColor rgb="FFE7F9EF"/>
      </patternFill>
    </fill>
    <fill>
      <patternFill patternType="solid">
        <fgColor rgb="FFE7F9EF"/>
        <bgColor rgb="FFE7F9EF"/>
      </patternFill>
    </fill>
    <fill>
      <patternFill patternType="solid">
        <fgColor theme="9"/>
        <bgColor rgb="FF63D297"/>
      </patternFill>
    </fill>
    <fill>
      <patternFill patternType="solid">
        <fgColor theme="9"/>
        <bgColor rgb="FF4DD0E1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6" fillId="0" borderId="0"/>
    <xf numFmtId="0" fontId="17" fillId="0" borderId="0"/>
    <xf numFmtId="0" fontId="22" fillId="0" borderId="0"/>
  </cellStyleXfs>
  <cellXfs count="96">
    <xf numFmtId="0" fontId="0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164" fontId="9" fillId="6" borderId="1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5" fillId="5" borderId="2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" fillId="0" borderId="0" xfId="0" applyFont="1" applyAlignment="1">
      <alignment vertical="center"/>
    </xf>
    <xf numFmtId="0" fontId="10" fillId="5" borderId="2" xfId="0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Font="1" applyAlignment="1">
      <alignment horizontal="center"/>
    </xf>
    <xf numFmtId="0" fontId="7" fillId="5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167" fontId="5" fillId="10" borderId="2" xfId="0" applyNumberFormat="1" applyFont="1" applyFill="1" applyBorder="1" applyAlignment="1">
      <alignment horizontal="left" vertical="center"/>
    </xf>
    <xf numFmtId="166" fontId="5" fillId="10" borderId="2" xfId="0" applyNumberFormat="1" applyFont="1" applyFill="1" applyBorder="1" applyAlignment="1">
      <alignment horizontal="left" vertical="center"/>
    </xf>
    <xf numFmtId="167" fontId="5" fillId="10" borderId="2" xfId="0" applyNumberFormat="1" applyFont="1" applyFill="1" applyBorder="1" applyAlignment="1">
      <alignment vertical="center"/>
    </xf>
    <xf numFmtId="0" fontId="24" fillId="11" borderId="2" xfId="3" applyFont="1" applyFill="1" applyBorder="1" applyAlignment="1">
      <alignment horizontal="left" vertical="center"/>
    </xf>
    <xf numFmtId="165" fontId="25" fillId="11" borderId="2" xfId="3" applyNumberFormat="1" applyFont="1" applyFill="1" applyBorder="1" applyAlignment="1">
      <alignment horizontal="center" vertical="center" wrapText="1"/>
    </xf>
    <xf numFmtId="0" fontId="20" fillId="7" borderId="2" xfId="0" applyFont="1" applyFill="1" applyBorder="1"/>
    <xf numFmtId="0" fontId="5" fillId="12" borderId="2" xfId="0" applyFont="1" applyFill="1" applyBorder="1" applyAlignment="1">
      <alignment vertical="center" wrapText="1"/>
    </xf>
    <xf numFmtId="0" fontId="5" fillId="11" borderId="2" xfId="0" applyFont="1" applyFill="1" applyBorder="1" applyAlignment="1">
      <alignment vertical="center" wrapText="1"/>
    </xf>
    <xf numFmtId="0" fontId="5" fillId="12" borderId="2" xfId="0" applyFont="1" applyFill="1" applyBorder="1" applyAlignment="1">
      <alignment wrapText="1"/>
    </xf>
    <xf numFmtId="0" fontId="20" fillId="10" borderId="2" xfId="0" applyFont="1" applyFill="1" applyBorder="1" applyAlignment="1">
      <alignment vertical="center"/>
    </xf>
    <xf numFmtId="0" fontId="20" fillId="12" borderId="2" xfId="0" applyFont="1" applyFill="1" applyBorder="1" applyAlignment="1">
      <alignment vertical="center"/>
    </xf>
    <xf numFmtId="0" fontId="0" fillId="0" borderId="0" xfId="0" applyFont="1" applyAlignment="1">
      <alignment horizontal="left"/>
    </xf>
    <xf numFmtId="0" fontId="5" fillId="11" borderId="5" xfId="0" applyFont="1" applyFill="1" applyBorder="1" applyAlignment="1">
      <alignment vertical="center" wrapText="1"/>
    </xf>
    <xf numFmtId="0" fontId="5" fillId="14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19" fillId="15" borderId="2" xfId="0" applyFont="1" applyFill="1" applyBorder="1" applyAlignment="1">
      <alignment horizontal="center" vertical="center" wrapText="1"/>
    </xf>
    <xf numFmtId="0" fontId="10" fillId="16" borderId="2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horizontal="center" vertical="center" wrapText="1"/>
    </xf>
    <xf numFmtId="165" fontId="5" fillId="8" borderId="2" xfId="0" applyNumberFormat="1" applyFont="1" applyFill="1" applyBorder="1" applyAlignment="1">
      <alignment horizontal="center" vertical="center" wrapText="1"/>
    </xf>
    <xf numFmtId="167" fontId="5" fillId="2" borderId="2" xfId="0" applyNumberFormat="1" applyFont="1" applyFill="1" applyBorder="1" applyAlignment="1">
      <alignment horizontal="left" vertical="center"/>
    </xf>
    <xf numFmtId="166" fontId="5" fillId="2" borderId="2" xfId="0" applyNumberFormat="1" applyFont="1" applyFill="1" applyBorder="1" applyAlignment="1">
      <alignment horizontal="left" vertical="center"/>
    </xf>
    <xf numFmtId="167" fontId="5" fillId="14" borderId="2" xfId="0" applyNumberFormat="1" applyFont="1" applyFill="1" applyBorder="1" applyAlignment="1">
      <alignment horizontal="left" vertical="center"/>
    </xf>
    <xf numFmtId="166" fontId="5" fillId="14" borderId="2" xfId="0" applyNumberFormat="1" applyFont="1" applyFill="1" applyBorder="1" applyAlignment="1">
      <alignment horizontal="left" vertical="center"/>
    </xf>
    <xf numFmtId="167" fontId="28" fillId="2" borderId="2" xfId="0" applyNumberFormat="1" applyFont="1" applyFill="1" applyBorder="1" applyAlignment="1">
      <alignment horizontal="left" vertical="center"/>
    </xf>
    <xf numFmtId="167" fontId="28" fillId="14" borderId="2" xfId="0" applyNumberFormat="1" applyFont="1" applyFill="1" applyBorder="1" applyAlignment="1">
      <alignment horizontal="left" vertical="center"/>
    </xf>
    <xf numFmtId="167" fontId="5" fillId="2" borderId="2" xfId="0" applyNumberFormat="1" applyFont="1" applyFill="1" applyBorder="1" applyAlignment="1">
      <alignment vertical="center"/>
    </xf>
    <xf numFmtId="167" fontId="5" fillId="14" borderId="2" xfId="0" applyNumberFormat="1" applyFont="1" applyFill="1" applyBorder="1" applyAlignment="1">
      <alignment vertical="center"/>
    </xf>
    <xf numFmtId="166" fontId="5" fillId="14" borderId="2" xfId="0" applyNumberFormat="1" applyFont="1" applyFill="1" applyBorder="1" applyAlignment="1">
      <alignment horizontal="center" vertical="center"/>
    </xf>
    <xf numFmtId="166" fontId="5" fillId="2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left" vertical="center"/>
    </xf>
    <xf numFmtId="0" fontId="28" fillId="14" borderId="2" xfId="0" applyFont="1" applyFill="1" applyBorder="1" applyAlignment="1">
      <alignment horizontal="left" vertical="center"/>
    </xf>
    <xf numFmtId="0" fontId="20" fillId="13" borderId="1" xfId="0" applyFont="1" applyFill="1" applyBorder="1" applyAlignment="1">
      <alignment horizontal="center" vertical="center" wrapText="1"/>
    </xf>
    <xf numFmtId="168" fontId="20" fillId="13" borderId="15" xfId="0" applyNumberFormat="1" applyFont="1" applyFill="1" applyBorder="1" applyAlignment="1">
      <alignment horizontal="center" vertical="center"/>
    </xf>
    <xf numFmtId="168" fontId="20" fillId="13" borderId="15" xfId="0" applyNumberFormat="1" applyFont="1" applyFill="1" applyBorder="1" applyAlignment="1">
      <alignment horizontal="center" vertical="center" wrapText="1"/>
    </xf>
    <xf numFmtId="0" fontId="5" fillId="13" borderId="15" xfId="0" applyFont="1" applyFill="1" applyBorder="1" applyAlignment="1">
      <alignment vertical="center"/>
    </xf>
    <xf numFmtId="165" fontId="5" fillId="7" borderId="2" xfId="1" applyNumberFormat="1" applyFont="1" applyFill="1" applyBorder="1" applyAlignment="1">
      <alignment horizontal="center" vertical="center" wrapText="1"/>
    </xf>
    <xf numFmtId="165" fontId="5" fillId="12" borderId="2" xfId="1" applyNumberFormat="1" applyFont="1" applyFill="1" applyBorder="1" applyAlignment="1">
      <alignment horizontal="center" vertical="center" wrapText="1"/>
    </xf>
    <xf numFmtId="165" fontId="5" fillId="11" borderId="2" xfId="1" applyNumberFormat="1" applyFont="1" applyFill="1" applyBorder="1" applyAlignment="1">
      <alignment horizontal="center" vertical="center" wrapText="1"/>
    </xf>
    <xf numFmtId="165" fontId="5" fillId="11" borderId="5" xfId="1" applyNumberFormat="1" applyFont="1" applyFill="1" applyBorder="1" applyAlignment="1">
      <alignment horizontal="center" vertical="center" wrapText="1"/>
    </xf>
    <xf numFmtId="165" fontId="5" fillId="7" borderId="5" xfId="1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8" fillId="9" borderId="10" xfId="1" applyFont="1" applyFill="1" applyBorder="1" applyAlignment="1">
      <alignment horizontal="center" vertical="center" wrapText="1"/>
    </xf>
    <xf numFmtId="0" fontId="18" fillId="9" borderId="11" xfId="1" applyFont="1" applyFill="1" applyBorder="1" applyAlignment="1">
      <alignment horizontal="center" vertical="center" wrapText="1"/>
    </xf>
    <xf numFmtId="0" fontId="18" fillId="9" borderId="12" xfId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left"/>
    </xf>
    <xf numFmtId="0" fontId="27" fillId="0" borderId="2" xfId="0" applyFont="1" applyBorder="1" applyAlignment="1">
      <alignment vertical="center" textRotation="90" wrapText="1"/>
    </xf>
    <xf numFmtId="0" fontId="26" fillId="0" borderId="2" xfId="0" applyFont="1" applyBorder="1"/>
    <xf numFmtId="0" fontId="0" fillId="0" borderId="2" xfId="0" applyFont="1" applyBorder="1" applyAlignment="1">
      <alignment horizontal="center"/>
    </xf>
    <xf numFmtId="0" fontId="20" fillId="9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165" fontId="12" fillId="2" borderId="2" xfId="0" applyNumberFormat="1" applyFont="1" applyFill="1" applyBorder="1" applyAlignment="1">
      <alignment horizontal="center" vertical="center" wrapText="1"/>
    </xf>
    <xf numFmtId="169" fontId="29" fillId="0" borderId="1" xfId="0" applyNumberFormat="1" applyFont="1" applyFill="1" applyBorder="1" applyAlignment="1">
      <alignment horizontal="center" vertical="center" wrapText="1"/>
    </xf>
    <xf numFmtId="165" fontId="29" fillId="0" borderId="1" xfId="0" applyNumberFormat="1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14" xfId="0" applyFont="1" applyFill="1" applyBorder="1" applyAlignment="1">
      <alignment wrapText="1"/>
    </xf>
    <xf numFmtId="165" fontId="29" fillId="0" borderId="14" xfId="0" applyNumberFormat="1" applyFont="1" applyFill="1" applyBorder="1" applyAlignment="1">
      <alignment horizontal="center" wrapText="1"/>
    </xf>
    <xf numFmtId="0" fontId="29" fillId="0" borderId="13" xfId="0" applyFont="1" applyFill="1" applyBorder="1" applyAlignment="1">
      <alignment wrapText="1"/>
    </xf>
    <xf numFmtId="165" fontId="29" fillId="0" borderId="13" xfId="0" applyNumberFormat="1" applyFont="1" applyFill="1" applyBorder="1" applyAlignment="1">
      <alignment horizontal="center" wrapText="1"/>
    </xf>
    <xf numFmtId="0" fontId="29" fillId="0" borderId="13" xfId="0" applyFont="1" applyFill="1" applyBorder="1"/>
    <xf numFmtId="165" fontId="29" fillId="0" borderId="13" xfId="0" applyNumberFormat="1" applyFont="1" applyFill="1" applyBorder="1" applyAlignment="1">
      <alignment horizontal="center"/>
    </xf>
    <xf numFmtId="0" fontId="29" fillId="0" borderId="13" xfId="0" applyFont="1" applyFill="1" applyBorder="1" applyAlignment="1"/>
    <xf numFmtId="165" fontId="29" fillId="0" borderId="13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155">
    <dxf>
      <font>
        <strike val="0"/>
        <outline val="0"/>
        <shadow val="0"/>
        <u val="none"/>
        <vertAlign val="baseline"/>
        <sz val="12"/>
        <color rgb="FF00000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numFmt numFmtId="164" formatCode="#,##0\ &quot;₽&quot;"/>
      <fill>
        <patternFill patternType="solid">
          <fgColor rgb="FFE0F7FA"/>
          <bgColor rgb="FFE0F7F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rgb="FF00000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"/>
        <scheme val="none"/>
      </font>
      <numFmt numFmtId="165" formatCode="#,##0[$ ₽]"/>
      <fill>
        <patternFill patternType="solid">
          <fgColor rgb="FFE0F7FA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rgb="FFFFFFFF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/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rgb="FF000000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</font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</dxfs>
  <tableStyles count="69">
    <tableStyle name="08082022-style" pivot="0" count="2">
      <tableStyleElement type="firstRowStripe" dxfId="154"/>
      <tableStyleElement type="secondRowStripe" dxfId="153"/>
    </tableStyle>
    <tableStyle name="12092022-style" pivot="0" count="2">
      <tableStyleElement type="firstRowStripe" dxfId="152"/>
      <tableStyleElement type="secondRowStripe" dxfId="151"/>
    </tableStyle>
    <tableStyle name="15062022-style" pivot="0" count="2">
      <tableStyleElement type="firstRowStripe" dxfId="150"/>
      <tableStyleElement type="secondRowStripe" dxfId="149"/>
    </tableStyle>
    <tableStyle name="16062022-style" pivot="0" count="2">
      <tableStyleElement type="firstRowStripe" dxfId="148"/>
      <tableStyleElement type="secondRowStripe" dxfId="147"/>
    </tableStyle>
    <tableStyle name="23062022-style" pivot="0" count="2">
      <tableStyleElement type="firstRowStripe" dxfId="146"/>
      <tableStyleElement type="secondRowStripe" dxfId="145"/>
    </tableStyle>
    <tableStyle name="25092022-style" pivot="0" count="2">
      <tableStyleElement type="firstRowStripe" dxfId="144"/>
      <tableStyleElement type="secondRowStripe" dxfId="143"/>
    </tableStyle>
    <tableStyle name="29072022-style" pivot="0" count="2">
      <tableStyleElement type="firstRowStripe" dxfId="142"/>
      <tableStyleElement type="secondRowStripe" dxfId="141"/>
    </tableStyle>
    <tableStyle name="29092022-style" pivot="0" count="2">
      <tableStyleElement type="firstRowStripe" dxfId="140"/>
      <tableStyleElement type="secondRowStripe" dxfId="139"/>
    </tableStyle>
    <tableStyle name="Copy of 31082022-style" pivot="0" count="2">
      <tableStyleElement type="firstRowStripe" dxfId="138"/>
      <tableStyleElement type="secondRowStripe" dxfId="137"/>
    </tableStyle>
    <tableStyle name="Прайс в наличии в РФ и В дороге-style" pivot="0" count="3">
      <tableStyleElement type="headerRow" dxfId="136"/>
      <tableStyleElement type="firstRowStripe" dxfId="135"/>
      <tableStyleElement type="secondRowStripe" dxfId="134"/>
    </tableStyle>
    <tableStyle name="Предзаказ 15.11.2021 -style" pivot="0" count="2">
      <tableStyleElement type="firstRowStripe" dxfId="133"/>
      <tableStyleElement type="secondRowStripe" dxfId="132"/>
    </tableStyle>
    <tableStyle name="Прайс предзаказа-style" pivot="0" count="2">
      <tableStyleElement type="firstRowStripe" dxfId="131"/>
      <tableStyleElement type="secondRowStripe" dxfId="130"/>
    </tableStyle>
    <tableStyle name="Предзаказ Ноября-style" pivot="0" count="2">
      <tableStyleElement type="firstRowStripe" dxfId="129"/>
      <tableStyleElement type="secondRowStripe" dxfId="128"/>
    </tableStyle>
    <tableStyle name="Предзаказ Ноября-style 2" pivot="0" count="2">
      <tableStyleElement type="firstRowStripe" dxfId="127"/>
      <tableStyleElement type="secondRowStripe" dxfId="126"/>
    </tableStyle>
    <tableStyle name="Предзаказ Ноября-style 3" pivot="0" count="2">
      <tableStyleElement type="firstRowStripe" dxfId="125"/>
      <tableStyleElement type="secondRowStripe" dxfId="124"/>
    </tableStyle>
    <tableStyle name="Предзаказ Ноября-style 4" pivot="0" count="2">
      <tableStyleElement type="firstRowStripe" dxfId="123"/>
      <tableStyleElement type="secondRowStripe" dxfId="122"/>
    </tableStyle>
    <tableStyle name="Предзаказ Ноября-style 5" pivot="0" count="3">
      <tableStyleElement type="headerRow" dxfId="121"/>
      <tableStyleElement type="firstRowStripe" dxfId="120"/>
      <tableStyleElement type="secondRowStripe" dxfId="119"/>
    </tableStyle>
    <tableStyle name="Предзаказ Ноября-style 6" pivot="0" count="2">
      <tableStyleElement type="firstRowStripe" dxfId="118"/>
      <tableStyleElement type="secondRowStripe" dxfId="117"/>
    </tableStyle>
    <tableStyle name="Предзаказ Октября-style" pivot="0" count="3">
      <tableStyleElement type="headerRow" dxfId="116"/>
      <tableStyleElement type="firstRowStripe" dxfId="115"/>
      <tableStyleElement type="secondRowStripe" dxfId="114"/>
    </tableStyle>
    <tableStyle name="Предзаказ Октября-style 2" pivot="0" count="3">
      <tableStyleElement type="headerRow" dxfId="113"/>
      <tableStyleElement type="firstRowStripe" dxfId="112"/>
      <tableStyleElement type="secondRowStripe" dxfId="111"/>
    </tableStyle>
    <tableStyle name="Sheet3-style" pivot="0" count="2">
      <tableStyleElement type="firstRowStripe" dxfId="110"/>
      <tableStyleElement type="secondRowStripe" dxfId="109"/>
    </tableStyle>
    <tableStyle name="Предзаказ Сентябрь-style" pivot="0" count="2">
      <tableStyleElement type="firstRowStripe" dxfId="108"/>
      <tableStyleElement type="secondRowStripe" dxfId="107"/>
    </tableStyle>
    <tableStyle name="Предзаказ Сентябрь-style 2" pivot="0" count="2">
      <tableStyleElement type="firstRowStripe" dxfId="106"/>
      <tableStyleElement type="secondRowStripe" dxfId="105"/>
    </tableStyle>
    <tableStyle name="Прайс предзаказа из Гонконга-style" pivot="0" count="2">
      <tableStyleElement type="firstRowStripe" dxfId="104"/>
      <tableStyleElement type="secondRowStripe" dxfId="103"/>
    </tableStyle>
    <tableStyle name="Copy of Прайс предзаказа из Гон-style" pivot="0" count="2">
      <tableStyleElement type="firstRowStripe" dxfId="102"/>
      <tableStyleElement type="secondRowStripe" dxfId="101"/>
    </tableStyle>
    <tableStyle name="Предзаказ Декабря-style" pivot="0" count="2">
      <tableStyleElement type="firstRowStripe" dxfId="100"/>
      <tableStyleElement type="secondRowStripe" dxfId="99"/>
    </tableStyle>
    <tableStyle name="Предзаказ Декабря-style 2" pivot="0" count="2">
      <tableStyleElement type="firstRowStripe" dxfId="98"/>
      <tableStyleElement type="secondRowStripe" dxfId="97"/>
    </tableStyle>
    <tableStyle name="Предзаказ Декабря-style 3" pivot="0" count="3">
      <tableStyleElement type="headerRow" dxfId="96"/>
      <tableStyleElement type="firstRowStripe" dxfId="95"/>
      <tableStyleElement type="secondRowStripe" dxfId="94"/>
    </tableStyle>
    <tableStyle name="Предзаказ Июня-style" pivot="0" count="3">
      <tableStyleElement type="headerRow" dxfId="93"/>
      <tableStyleElement type="firstRowStripe" dxfId="92"/>
      <tableStyleElement type="secondRowStripe" dxfId="91"/>
    </tableStyle>
    <tableStyle name="Предзаказ Мая-style" pivot="0" count="3">
      <tableStyleElement type="headerRow" dxfId="90"/>
      <tableStyleElement type="firstRowStripe" dxfId="89"/>
      <tableStyleElement type="secondRowStripe" dxfId="88"/>
    </tableStyle>
    <tableStyle name="Прайс предзаказа-style 2" pivot="0" count="2">
      <tableStyleElement type="firstRowStripe" dxfId="87"/>
      <tableStyleElement type="secondRowStripe" dxfId="86"/>
    </tableStyle>
    <tableStyle name="28.06.2022-style" pivot="0" count="2">
      <tableStyleElement type="firstRowStripe" dxfId="85"/>
      <tableStyleElement type="secondRowStripe" dxfId="84"/>
    </tableStyle>
    <tableStyle name="Copy of 28.06.2022-style" pivot="0" count="2">
      <tableStyleElement type="firstRowStripe" dxfId="83"/>
      <tableStyleElement type="secondRowStripe" dxfId="82"/>
    </tableStyle>
    <tableStyle name="Copy of 28.06.2022-style 2" pivot="0" count="2">
      <tableStyleElement type="firstRowStripe" dxfId="81"/>
      <tableStyleElement type="secondRowStripe" dxfId="80"/>
    </tableStyle>
    <tableStyle name="Предзаказ -style" pivot="0" count="2">
      <tableStyleElement type="firstRowStripe" dxfId="79"/>
      <tableStyleElement type="secondRowStripe" dxfId="78"/>
    </tableStyle>
    <tableStyle name="Предзаказ -style 2" pivot="0" count="2">
      <tableStyleElement type="firstRowStripe" dxfId="77"/>
      <tableStyleElement type="secondRowStripe" dxfId="76"/>
    </tableStyle>
    <tableStyle name="Предзаказ -style 3" pivot="0" count="2">
      <tableStyleElement type="firstRowStripe" dxfId="75"/>
      <tableStyleElement type="secondRowStripe" dxfId="74"/>
    </tableStyle>
    <tableStyle name="Предзаказ -style 4" pivot="0" count="2">
      <tableStyleElement type="firstRowStripe" dxfId="73"/>
      <tableStyleElement type="secondRowStripe" dxfId="72"/>
    </tableStyle>
    <tableStyle name="Предзаказ -style 5" pivot="0" count="2">
      <tableStyleElement type="firstRowStripe" dxfId="71"/>
      <tableStyleElement type="secondRowStripe" dxfId="70"/>
    </tableStyle>
    <tableStyle name="Предзаказ Июля-style" pivot="0" count="3">
      <tableStyleElement type="headerRow" dxfId="69"/>
      <tableStyleElement type="firstRowStripe" dxfId="68"/>
      <tableStyleElement type="secondRowStripe" dxfId="67"/>
    </tableStyle>
    <tableStyle name="18072022-style" pivot="0" count="2">
      <tableStyleElement type="firstRowStripe" dxfId="66"/>
      <tableStyleElement type="secondRowStripe" dxfId="65"/>
    </tableStyle>
    <tableStyle name="18072022-style 2" pivot="0" count="2">
      <tableStyleElement type="firstRowStripe" dxfId="64"/>
      <tableStyleElement type="secondRowStripe" dxfId="63"/>
    </tableStyle>
    <tableStyle name="Copy of 18072022-style" pivot="0" count="2">
      <tableStyleElement type="firstRowStripe" dxfId="62"/>
      <tableStyleElement type="secondRowStripe" dxfId="61"/>
    </tableStyle>
    <tableStyle name="Copy of 11072022-style" pivot="0" count="2">
      <tableStyleElement type="firstRowStripe" dxfId="60"/>
      <tableStyleElement type="secondRowStripe" dxfId="59"/>
    </tableStyle>
    <tableStyle name="Предзаказ -style 6" pivot="0" count="2">
      <tableStyleElement type="firstRowStripe" dxfId="58"/>
      <tableStyleElement type="secondRowStripe" dxfId="57"/>
    </tableStyle>
    <tableStyle name="Предзаказ -style 7" pivot="0" count="2">
      <tableStyleElement type="firstRowStripe" dxfId="56"/>
      <tableStyleElement type="secondRowStripe" dxfId="55"/>
    </tableStyle>
    <tableStyle name="Предзаказ Августа-style" pivot="0" count="3">
      <tableStyleElement type="headerRow" dxfId="54"/>
      <tableStyleElement type="firstRowStripe" dxfId="53"/>
      <tableStyleElement type="secondRowStripe" dxfId="52"/>
    </tableStyle>
    <tableStyle name="15082022-style" pivot="0" count="2">
      <tableStyleElement type="firstRowStripe" dxfId="51"/>
      <tableStyleElement type="secondRowStripe" dxfId="50"/>
    </tableStyle>
    <tableStyle name="Copy of Copy of 11082022-style" pivot="0" count="2">
      <tableStyleElement type="firstRowStripe" dxfId="49"/>
      <tableStyleElement type="secondRowStripe" dxfId="48"/>
    </tableStyle>
    <tableStyle name="Copy of Copy of 11082022-style 2" pivot="0" count="2">
      <tableStyleElement type="firstRowStripe" dxfId="47"/>
      <tableStyleElement type="secondRowStripe" dxfId="46"/>
    </tableStyle>
    <tableStyle name="16082022-style" pivot="0" count="2">
      <tableStyleElement type="firstRowStripe" dxfId="45"/>
      <tableStyleElement type="secondRowStripe" dxfId="44"/>
    </tableStyle>
    <tableStyle name="Предзаказ -style 8" pivot="0" count="2">
      <tableStyleElement type="firstRowStripe" dxfId="43"/>
      <tableStyleElement type="secondRowStripe" dxfId="42"/>
    </tableStyle>
    <tableStyle name="Прайс в наличии в РФ и В дороге-style 2" pivot="0" count="2">
      <tableStyleElement type="firstRowStripe" dxfId="41"/>
      <tableStyleElement type="secondRowStripe" dxfId="40"/>
    </tableStyle>
    <tableStyle name="05092022-style" pivot="0" count="2">
      <tableStyleElement type="firstRowStripe" dxfId="39"/>
      <tableStyleElement type="secondRowStripe" dxfId="38"/>
    </tableStyle>
    <tableStyle name="05092022-style 2" pivot="0" count="2">
      <tableStyleElement type="firstRowStripe" dxfId="37"/>
      <tableStyleElement type="secondRowStripe" dxfId="36"/>
    </tableStyle>
    <tableStyle name="05092022-style 3" pivot="0" count="2">
      <tableStyleElement type="firstRowStripe" dxfId="35"/>
      <tableStyleElement type="secondRowStripe" dxfId="34"/>
    </tableStyle>
    <tableStyle name="Copy of 05092022-style" pivot="0" count="2">
      <tableStyleElement type="firstRowStripe" dxfId="33"/>
      <tableStyleElement type="secondRowStripe" dxfId="32"/>
    </tableStyle>
    <tableStyle name="09.10.2022-style" pivot="0" count="2">
      <tableStyleElement type="firstRowStripe" dxfId="31"/>
      <tableStyleElement type="secondRowStripe" dxfId="30"/>
    </tableStyle>
    <tableStyle name="09.10.2022-style 2" pivot="0" count="2">
      <tableStyleElement type="firstRowStripe" dxfId="29"/>
      <tableStyleElement type="secondRowStripe" dxfId="28"/>
    </tableStyle>
    <tableStyle name="09.10.2022-style 3" pivot="0" count="2">
      <tableStyleElement type="firstRowStripe" dxfId="27"/>
      <tableStyleElement type="secondRowStripe" dxfId="26"/>
    </tableStyle>
    <tableStyle name="10.10.2022-style" pivot="0" count="2">
      <tableStyleElement type="firstRowStripe" dxfId="25"/>
      <tableStyleElement type="secondRowStripe" dxfId="24"/>
    </tableStyle>
    <tableStyle name="24.10.2022-style" pivot="0" count="2">
      <tableStyleElement type="firstRowStripe" dxfId="23"/>
      <tableStyleElement type="secondRowStripe" dxfId="22"/>
    </tableStyle>
    <tableStyle name="28.11.2022-style" pivot="0" count="2">
      <tableStyleElement type="firstRowStripe" dxfId="21"/>
      <tableStyleElement type="secondRowStripe" dxfId="20"/>
    </tableStyle>
    <tableStyle name="28.11.2022-style 2" pivot="0" count="2">
      <tableStyleElement type="firstRowStripe" dxfId="19"/>
      <tableStyleElement type="secondRowStripe" dxfId="18"/>
    </tableStyle>
    <tableStyle name="01.12.2022-style" pivot="0" count="2">
      <tableStyleElement type="firstRowStripe" dxfId="17"/>
      <tableStyleElement type="secondRowStripe" dxfId="16"/>
    </tableStyle>
    <tableStyle name="01.12.2022-style 2" pivot="0" count="2">
      <tableStyleElement type="firstRowStripe" dxfId="15"/>
      <tableStyleElement type="secondRowStripe" dxfId="14"/>
    </tableStyle>
    <tableStyle name="12.12.2022-style" pivot="0" count="2">
      <tableStyleElement type="firstRowStripe" dxfId="13"/>
      <tableStyleElement type="secondRowStripe" dxfId="12"/>
    </tableStyle>
    <tableStyle name="12.12.2022-style 2" pivot="0" count="2">
      <tableStyleElement type="firstRowStripe" dxfId="11"/>
      <tableStyleElement type="secondRowStripe" dxfId="10"/>
    </tableStyle>
    <tableStyle name="Copy of 12.12.2022-style" pivot="0" count="2">
      <tableStyleElement type="firstRowStripe" dxfId="9"/>
      <tableStyleElement type="secondRowStripe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93600" y="3641888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193600" y="3641888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4152901</xdr:colOff>
      <xdr:row>0</xdr:row>
      <xdr:rowOff>66675</xdr:rowOff>
    </xdr:from>
    <xdr:ext cx="2438400" cy="7620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152901" y="66675"/>
          <a:ext cx="24384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000"/>
            <a:buFont typeface="Times New Roman"/>
            <a:buNone/>
          </a:pPr>
          <a:r>
            <a:rPr lang="en-US" sz="2000" b="1" cap="none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Прайс лист</a:t>
          </a:r>
          <a:r>
            <a:rPr lang="en-US" sz="1400" b="0" cap="none" baseline="0">
              <a:solidFill>
                <a:sysClr val="windowText" lastClr="000000"/>
              </a:solidFill>
              <a:latin typeface="+mn-lt"/>
              <a:ea typeface="+mn-ea"/>
              <a:cs typeface="+mn-cs"/>
              <a:sym typeface="Times New Roman"/>
            </a:rPr>
            <a:t> </a:t>
          </a:r>
          <a:r>
            <a:rPr lang="ru-RU" sz="2000" b="1" cap="none" baseline="0">
              <a:solidFill>
                <a:srgbClr val="FF0000"/>
              </a:solidFill>
              <a:latin typeface="Times New Roman"/>
              <a:ea typeface="+mn-ea"/>
              <a:cs typeface="Times New Roman"/>
              <a:sym typeface="Times New Roman"/>
            </a:rPr>
            <a:t>05</a:t>
          </a:r>
          <a:r>
            <a:rPr lang="en-US" sz="2000" b="1" cap="none" baseline="0">
              <a:solidFill>
                <a:srgbClr val="FF0000"/>
              </a:solidFill>
              <a:latin typeface="Times New Roman"/>
              <a:ea typeface="+mn-ea"/>
              <a:cs typeface="Times New Roman"/>
              <a:sym typeface="Times New Roman"/>
            </a:rPr>
            <a:t>/</a:t>
          </a:r>
          <a:r>
            <a:rPr lang="ru-RU" sz="2000" b="1" cap="none" baseline="0">
              <a:solidFill>
                <a:srgbClr val="FF0000"/>
              </a:solidFill>
              <a:latin typeface="Times New Roman"/>
              <a:ea typeface="+mn-ea"/>
              <a:cs typeface="Times New Roman"/>
              <a:sym typeface="Times New Roman"/>
            </a:rPr>
            <a:t>01</a:t>
          </a:r>
          <a:r>
            <a:rPr lang="en-US" sz="2000" b="1" cap="none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/202</a:t>
          </a:r>
          <a:r>
            <a:rPr lang="ru-RU" sz="2000" b="1" cap="none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3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95250</xdr:rowOff>
    </xdr:from>
    <xdr:ext cx="3028950" cy="762000"/>
    <xdr:pic>
      <xdr:nvPicPr>
        <xdr:cNvPr id="13" name="image7.png" title="Изображение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5250"/>
          <a:ext cx="30289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3375" cy="304800"/>
    <xdr:sp macro="" textlink="">
      <xdr:nvSpPr>
        <xdr:cNvPr id="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0" y="0"/>
          <a:ext cx="3333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304800"/>
    <xdr:sp macro="" textlink="">
      <xdr:nvSpPr>
        <xdr:cNvPr id="1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0" y="0"/>
          <a:ext cx="3333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85725</xdr:rowOff>
    </xdr:from>
    <xdr:ext cx="3048000" cy="752475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724150" y="85725"/>
          <a:ext cx="30480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000"/>
            <a:buFont typeface="Times New Roman"/>
            <a:buNone/>
          </a:pPr>
          <a:r>
            <a:rPr lang="en-US" sz="2000" b="1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Предзаказ-Прайс лист 1</a:t>
          </a:r>
          <a:r>
            <a:rPr lang="ru-RU" sz="2000" b="1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3</a:t>
          </a:r>
          <a:r>
            <a:rPr lang="en-US" sz="2000" b="1" cap="none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/</a:t>
          </a:r>
          <a:r>
            <a:rPr lang="ru-RU" sz="2000" b="1" cap="none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12</a:t>
          </a:r>
          <a:r>
            <a:rPr lang="en-US" sz="2000" b="1" cap="none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/202</a:t>
          </a:r>
          <a:r>
            <a:rPr lang="en-US" sz="2000" b="1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2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95250</xdr:rowOff>
    </xdr:from>
    <xdr:ext cx="3028950" cy="762000"/>
    <xdr:pic>
      <xdr:nvPicPr>
        <xdr:cNvPr id="27" name="image7.png" title="Изображение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5250"/>
          <a:ext cx="30289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13811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13811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0" y="13811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0" y="13811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6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7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0" y="15621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9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0" y="47625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0" y="196215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0" y="21621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0" y="21621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0" y="21621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4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0" y="57626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0" y="61626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0" y="61626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0" y="61626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0" y="21621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0" y="21621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6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0" y="63627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0" y="69627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0" y="69627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0" y="69627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3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0" y="33623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3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0" y="33623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23850" cy="295275"/>
    <xdr:sp macro="" textlink="">
      <xdr:nvSpPr>
        <xdr:cNvPr id="3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3733800" y="129635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23850" cy="295275"/>
    <xdr:sp macro="" textlink="">
      <xdr:nvSpPr>
        <xdr:cNvPr id="3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3733800" y="129635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3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0" y="129635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3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0" y="129635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3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0" y="25622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3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3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3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4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0" y="25622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4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4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4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44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0" y="71628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4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0" y="77628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4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0" y="77628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4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0" y="77628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4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0" y="41624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4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0" y="41624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5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5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5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5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5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5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5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5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5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/>
      </xdr:nvSpPr>
      <xdr:spPr>
        <a:xfrm>
          <a:off x="0" y="131635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6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/>
      </xdr:nvSpPr>
      <xdr:spPr>
        <a:xfrm>
          <a:off x="0" y="41624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6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>
          <a:off x="0" y="47625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6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/>
      </xdr:nvSpPr>
      <xdr:spPr>
        <a:xfrm>
          <a:off x="0" y="47625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6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/>
      </xdr:nvSpPr>
      <xdr:spPr>
        <a:xfrm>
          <a:off x="0" y="47625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6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0" y="41624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6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0" y="47625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6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0" y="47625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6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0" y="47625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7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0" y="696277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7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0" y="696277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7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0" y="39624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7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7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7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7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/>
      </xdr:nvSpPr>
      <xdr:spPr>
        <a:xfrm>
          <a:off x="0" y="39624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7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8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8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8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/>
      </xdr:nvSpPr>
      <xdr:spPr>
        <a:xfrm>
          <a:off x="0" y="13811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83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84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85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/>
      </xdr:nvSpPr>
      <xdr:spPr>
        <a:xfrm>
          <a:off x="0" y="47625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8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>
          <a:off x="0" y="21621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8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/>
      </xdr:nvSpPr>
      <xdr:spPr>
        <a:xfrm>
          <a:off x="0" y="21621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88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/>
      </xdr:nvSpPr>
      <xdr:spPr>
        <a:xfrm>
          <a:off x="0" y="57626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8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/>
      </xdr:nvSpPr>
      <xdr:spPr>
        <a:xfrm>
          <a:off x="0" y="61626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/>
      </xdr:nvSpPr>
      <xdr:spPr>
        <a:xfrm>
          <a:off x="0" y="61626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/>
      </xdr:nvSpPr>
      <xdr:spPr>
        <a:xfrm>
          <a:off x="0" y="61626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98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/>
      </xdr:nvSpPr>
      <xdr:spPr>
        <a:xfrm>
          <a:off x="0" y="63627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9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/>
      </xdr:nvSpPr>
      <xdr:spPr>
        <a:xfrm>
          <a:off x="0" y="69627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0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/>
      </xdr:nvSpPr>
      <xdr:spPr>
        <a:xfrm>
          <a:off x="0" y="69627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0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/>
      </xdr:nvSpPr>
      <xdr:spPr>
        <a:xfrm>
          <a:off x="0" y="69627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0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/>
      </xdr:nvSpPr>
      <xdr:spPr>
        <a:xfrm>
          <a:off x="0" y="33623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0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>
          <a:off x="0" y="33623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0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/>
      </xdr:nvSpPr>
      <xdr:spPr>
        <a:xfrm>
          <a:off x="0" y="25622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0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0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>
          <a:off x="0" y="31623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07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/>
      </xdr:nvSpPr>
      <xdr:spPr>
        <a:xfrm>
          <a:off x="0" y="71628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0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/>
      </xdr:nvSpPr>
      <xdr:spPr>
        <a:xfrm>
          <a:off x="0" y="77628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0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/>
      </xdr:nvSpPr>
      <xdr:spPr>
        <a:xfrm>
          <a:off x="0" y="77628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1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/>
      </xdr:nvSpPr>
      <xdr:spPr>
        <a:xfrm>
          <a:off x="0" y="77628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1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/>
      </xdr:nvSpPr>
      <xdr:spPr>
        <a:xfrm>
          <a:off x="0" y="41624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1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/>
      </xdr:nvSpPr>
      <xdr:spPr>
        <a:xfrm>
          <a:off x="0" y="416242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1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1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1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1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1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/>
      </xdr:nvSpPr>
      <xdr:spPr>
        <a:xfrm>
          <a:off x="0" y="33623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1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1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/>
      </xdr:nvSpPr>
      <xdr:spPr>
        <a:xfrm>
          <a:off x="0" y="37623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2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/>
      </xdr:nvSpPr>
      <xdr:spPr>
        <a:xfrm>
          <a:off x="0" y="416242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/>
      </xdr:nvSpPr>
      <xdr:spPr>
        <a:xfrm>
          <a:off x="0" y="47625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2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>
        <a:xfrm>
          <a:off x="0" y="696277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2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>
        <a:xfrm>
          <a:off x="0" y="6962775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/>
      </xdr:nvSpPr>
      <xdr:spPr>
        <a:xfrm>
          <a:off x="0" y="45624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/>
      </xdr:nvSpPr>
      <xdr:spPr>
        <a:xfrm>
          <a:off x="0" y="87630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2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>
        <a:xfrm>
          <a:off x="0" y="87630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3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>
        <a:xfrm>
          <a:off x="0" y="876300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3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>
        <a:xfrm>
          <a:off x="0" y="15621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32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33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34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/>
      </xdr:nvSpPr>
      <xdr:spPr>
        <a:xfrm>
          <a:off x="0" y="53625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3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3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/>
      </xdr:nvSpPr>
      <xdr:spPr>
        <a:xfrm>
          <a:off x="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37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>
          <a:off x="0" y="63627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3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/>
      </xdr:nvSpPr>
      <xdr:spPr>
        <a:xfrm>
          <a:off x="0" y="67627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3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/>
      </xdr:nvSpPr>
      <xdr:spPr>
        <a:xfrm>
          <a:off x="0" y="67627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/>
      </xdr:nvSpPr>
      <xdr:spPr>
        <a:xfrm>
          <a:off x="0" y="67627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47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/>
      </xdr:nvSpPr>
      <xdr:spPr>
        <a:xfrm>
          <a:off x="0" y="69627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/>
      </xdr:nvSpPr>
      <xdr:spPr>
        <a:xfrm>
          <a:off x="0" y="75628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4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/>
      </xdr:nvSpPr>
      <xdr:spPr>
        <a:xfrm>
          <a:off x="0" y="75628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5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/>
      </xdr:nvSpPr>
      <xdr:spPr>
        <a:xfrm>
          <a:off x="0" y="75628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5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/>
      </xdr:nvSpPr>
      <xdr:spPr>
        <a:xfrm>
          <a:off x="0" y="35623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5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/>
      </xdr:nvSpPr>
      <xdr:spPr>
        <a:xfrm>
          <a:off x="0" y="35623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5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/>
      </xdr:nvSpPr>
      <xdr:spPr>
        <a:xfrm>
          <a:off x="0" y="29622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5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/>
      </xdr:nvSpPr>
      <xdr:spPr>
        <a:xfrm>
          <a:off x="0" y="33623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5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/>
      </xdr:nvSpPr>
      <xdr:spPr>
        <a:xfrm>
          <a:off x="0" y="33623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56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/>
      </xdr:nvSpPr>
      <xdr:spPr>
        <a:xfrm>
          <a:off x="0" y="77628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5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/>
      </xdr:nvSpPr>
      <xdr:spPr>
        <a:xfrm>
          <a:off x="0" y="83629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5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/>
      </xdr:nvSpPr>
      <xdr:spPr>
        <a:xfrm>
          <a:off x="0" y="83629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5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/>
      </xdr:nvSpPr>
      <xdr:spPr>
        <a:xfrm>
          <a:off x="0" y="83629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6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/>
      </xdr:nvSpPr>
      <xdr:spPr>
        <a:xfrm>
          <a:off x="0" y="476250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6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>
          <a:off x="0" y="476250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6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6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6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6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6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6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6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6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7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/>
      </xdr:nvSpPr>
      <xdr:spPr>
        <a:xfrm>
          <a:off x="0" y="47625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/>
      </xdr:nvSpPr>
      <xdr:spPr>
        <a:xfrm>
          <a:off x="0" y="53625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7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/>
      </xdr:nvSpPr>
      <xdr:spPr>
        <a:xfrm>
          <a:off x="0" y="75628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17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/>
      </xdr:nvSpPr>
      <xdr:spPr>
        <a:xfrm>
          <a:off x="0" y="75628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/>
      </xdr:nvSpPr>
      <xdr:spPr>
        <a:xfrm>
          <a:off x="0" y="51625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/>
      </xdr:nvSpPr>
      <xdr:spPr>
        <a:xfrm>
          <a:off x="0" y="51625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/>
      </xdr:nvSpPr>
      <xdr:spPr>
        <a:xfrm>
          <a:off x="0" y="51625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/>
      </xdr:nvSpPr>
      <xdr:spPr>
        <a:xfrm>
          <a:off x="0" y="91630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/>
      </xdr:nvSpPr>
      <xdr:spPr>
        <a:xfrm>
          <a:off x="0" y="91630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7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/>
      </xdr:nvSpPr>
      <xdr:spPr>
        <a:xfrm>
          <a:off x="0" y="91630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8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/>
      </xdr:nvSpPr>
      <xdr:spPr>
        <a:xfrm>
          <a:off x="0" y="91630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8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/>
      </xdr:nvSpPr>
      <xdr:spPr>
        <a:xfrm>
          <a:off x="0" y="91630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04800" cy="276225"/>
    <xdr:sp macro="" textlink="">
      <xdr:nvSpPr>
        <xdr:cNvPr id="18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/>
      </xdr:nvSpPr>
      <xdr:spPr>
        <a:xfrm>
          <a:off x="3733800" y="15621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83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84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85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/>
      </xdr:nvSpPr>
      <xdr:spPr>
        <a:xfrm>
          <a:off x="0" y="53625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14325" cy="285750"/>
    <xdr:sp macro="" textlink="">
      <xdr:nvSpPr>
        <xdr:cNvPr id="18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/>
      </xdr:nvSpPr>
      <xdr:spPr>
        <a:xfrm>
          <a:off x="373380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14325" cy="285750"/>
    <xdr:sp macro="" textlink="">
      <xdr:nvSpPr>
        <xdr:cNvPr id="18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/>
      </xdr:nvSpPr>
      <xdr:spPr>
        <a:xfrm>
          <a:off x="373380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88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/>
      </xdr:nvSpPr>
      <xdr:spPr>
        <a:xfrm>
          <a:off x="0" y="63627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8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/>
      </xdr:nvSpPr>
      <xdr:spPr>
        <a:xfrm>
          <a:off x="0" y="67627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/>
      </xdr:nvSpPr>
      <xdr:spPr>
        <a:xfrm>
          <a:off x="0" y="67627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/>
      </xdr:nvSpPr>
      <xdr:spPr>
        <a:xfrm>
          <a:off x="0" y="67627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/>
      </xdr:nvSpPr>
      <xdr:spPr>
        <a:xfrm>
          <a:off x="0" y="29622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198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/>
      </xdr:nvSpPr>
      <xdr:spPr>
        <a:xfrm>
          <a:off x="0" y="69627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19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/>
      </xdr:nvSpPr>
      <xdr:spPr>
        <a:xfrm>
          <a:off x="0" y="75628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0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/>
      </xdr:nvSpPr>
      <xdr:spPr>
        <a:xfrm>
          <a:off x="0" y="75628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0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/>
      </xdr:nvSpPr>
      <xdr:spPr>
        <a:xfrm>
          <a:off x="0" y="75628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20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/>
      </xdr:nvSpPr>
      <xdr:spPr>
        <a:xfrm>
          <a:off x="0" y="35623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20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/>
      </xdr:nvSpPr>
      <xdr:spPr>
        <a:xfrm>
          <a:off x="0" y="35623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0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/>
      </xdr:nvSpPr>
      <xdr:spPr>
        <a:xfrm>
          <a:off x="0" y="29622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0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/>
      </xdr:nvSpPr>
      <xdr:spPr>
        <a:xfrm>
          <a:off x="0" y="33623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0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/>
      </xdr:nvSpPr>
      <xdr:spPr>
        <a:xfrm>
          <a:off x="0" y="33623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07" name="Shape 4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/>
      </xdr:nvSpPr>
      <xdr:spPr>
        <a:xfrm>
          <a:off x="0" y="77628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0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/>
      </xdr:nvSpPr>
      <xdr:spPr>
        <a:xfrm>
          <a:off x="0" y="83629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0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/>
      </xdr:nvSpPr>
      <xdr:spPr>
        <a:xfrm>
          <a:off x="0" y="83629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1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/>
      </xdr:nvSpPr>
      <xdr:spPr>
        <a:xfrm>
          <a:off x="0" y="83629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21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/>
      </xdr:nvSpPr>
      <xdr:spPr>
        <a:xfrm>
          <a:off x="0" y="476250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21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/>
      </xdr:nvSpPr>
      <xdr:spPr>
        <a:xfrm>
          <a:off x="0" y="476250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1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1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1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1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1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/>
      </xdr:nvSpPr>
      <xdr:spPr>
        <a:xfrm>
          <a:off x="0" y="3762375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1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1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2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/>
      </xdr:nvSpPr>
      <xdr:spPr>
        <a:xfrm>
          <a:off x="0" y="43624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76225"/>
    <xdr:sp macro="" textlink="">
      <xdr:nvSpPr>
        <xdr:cNvPr id="221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/>
      </xdr:nvSpPr>
      <xdr:spPr>
        <a:xfrm>
          <a:off x="0" y="47625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2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/>
      </xdr:nvSpPr>
      <xdr:spPr>
        <a:xfrm>
          <a:off x="0" y="536257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22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/>
      </xdr:nvSpPr>
      <xdr:spPr>
        <a:xfrm>
          <a:off x="0" y="75628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23850" cy="295275"/>
    <xdr:sp macro="" textlink="">
      <xdr:nvSpPr>
        <xdr:cNvPr id="22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>
          <a:off x="0" y="7562850"/>
          <a:ext cx="3238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25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>
          <a:off x="0" y="51625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26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/>
      </xdr:nvSpPr>
      <xdr:spPr>
        <a:xfrm>
          <a:off x="0" y="51625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85750"/>
    <xdr:sp macro="" textlink="">
      <xdr:nvSpPr>
        <xdr:cNvPr id="227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/>
      </xdr:nvSpPr>
      <xdr:spPr>
        <a:xfrm>
          <a:off x="0" y="5162550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04800" cy="276225"/>
    <xdr:sp macro="" textlink="">
      <xdr:nvSpPr>
        <xdr:cNvPr id="228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>
          <a:off x="3733800" y="1562100"/>
          <a:ext cx="3048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14325" cy="285750"/>
    <xdr:sp macro="" textlink="">
      <xdr:nvSpPr>
        <xdr:cNvPr id="229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>
          <a:off x="373380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314325" cy="285750"/>
    <xdr:sp macro="" textlink="">
      <xdr:nvSpPr>
        <xdr:cNvPr id="230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/>
      </xdr:nvSpPr>
      <xdr:spPr>
        <a:xfrm>
          <a:off x="3733800" y="25622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5</xdr:row>
      <xdr:rowOff>0</xdr:rowOff>
    </xdr:from>
    <xdr:ext cx="314325" cy="285750"/>
    <xdr:sp macro="" textlink="">
      <xdr:nvSpPr>
        <xdr:cNvPr id="23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>
          <a:off x="0" y="22983825"/>
          <a:ext cx="3143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42900" cy="314325"/>
    <xdr:sp macro="" textlink="">
      <xdr:nvSpPr>
        <xdr:cNvPr id="2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2305050"/>
          <a:ext cx="3429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42900" cy="314325"/>
    <xdr:sp macro="" textlink="">
      <xdr:nvSpPr>
        <xdr:cNvPr id="3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2305050"/>
          <a:ext cx="3429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1762125</xdr:colOff>
      <xdr:row>0</xdr:row>
      <xdr:rowOff>171450</xdr:rowOff>
    </xdr:from>
    <xdr:ext cx="342900" cy="314325"/>
    <xdr:sp macro="" textlink="">
      <xdr:nvSpPr>
        <xdr:cNvPr id="4" name="Shape 3" descr="data:image/png;base64,iVBORw0KGgoAAAANSUhEUgAAAlQAAACWCAYAAAAYJxa/AAAAAXNSR0IArs4c6QAAIABJREFUeF7tnQ98VNWZ9x8yGRyKdpPVsvDqupsthcamKBTLC4KRgZAapFZYK5WWd7dRq2JZrZRVTEFoQJqCWFbUWukfXDStglpqbPgzGEFYViRKU7MgbrpWlpTqMrWwjEwmeT/P+XPvOefeO3fuzCQk8JzPR4fM3D/n/O65537vc57zPP26urq6gAopQAqQAqQAKUAKkAKkQNYK9COgylo72pEUIAVIAVKAFCAFSAGmAAEVdQRSgBQgBUgBUoAUIAVyVICAKkcBaXdSgBQgBUgBUoAUIAUIqKgPkAKkAClACpACpAApkKMCBFQ5Cki7kwKkAClACpACpAApQEBFfYAUIAVIAVKAFCAFSIEcFSCgylFA2p0UIAVIAVKAFCAFSAECKuoDpAApQAqQAqQAKUAK5KgAAVWOAtLupAApQAqQAqQAKUAKEFBRHyAFSAFSgBQgBUgBUiBHBQiochSQdicFSAFSgBQgBUgBUuAsBqqUuPqdAFAAAKFu7g14PjxXuJvOI9uDh8e2yL+7u13d1Bw6LClACpACpAAp0IcUOMuBCgEHCwKVBJGgV88EGbf9M9km6HnN7fEcJjy5fZfreWh/UoAUIAVIAVKAFDAVOMuBSpUjW0uOtDylg7LuBCqvY5OFim53UoAUIAVIAVKgpxQgoMraMqVeIj9gSuZoBUvXHdIBVXdOMfZUF6XzkAKkAClACpACvV+Bsxiosrw4HcZ+hT5Tb77be9SjCwD6AYC5v7m54/y4gR/gZdl22o0UIAVIAVKAFCAFXBUgoAraMXwByZhq893epwKBgYpgKuglpe1JAVKAFCAFSIFcFSCgylDBrY172ZYFndzXKloxku9ZCJBKAYQsFyx1eq8ToIOv6mtq2s+3L+C+VuUTy6wzy/3ZJ/6MlilZBFDFtjWzb/oX8hONLx9hnV9vgurTla1fWIai0GakAClACpACpAApwBQgoBIdIZVKQcimIq17IExtfmkv4GekMMJ+Q6CKVoyCcRNHQjjMgYqDkWohwim7ECy5f50NVMD3R6DC/8ZfaYMVOz1O9bErw6f7EKRiW/axTyzF5/L9771/NoeqtFN+BFR0n5MCpAApQAqQAj2hAAGVVLkrBdDZCdClx4l65Idb4InHGu1r0cGBRpYVP/gyRKPCWgQAiY6E9vtdtz8Je3YfcL2WY8YNh1VrbtZ+iyiAtPOV/bD+Z3tgzy57/0jEPv9Nt0bh69+I6sdm+9MKv564eegcpAApQAqQAqSAVICASgUqxiK2Vaf1P96FWV9ZrfcWA6iqvjgMapfOtrZRgWrdj3fAY/+iwJhLv6ueUw7VN02zflGB6oHadfDMejFVKLZQgQq/WrRsBlReLaYf8QsCKrq7SQFSgBQgBUiBHleAgAoll9Yp9G9SgGrjczuhdsnz1kUZ+bmhMGnSSHh1x0HYvYNbjSLnJhhQSSuVClTz5q6HXTtarf3nfmsai725+vubrO9GjR0CDz9ytwOo0DqFQHXk9/wntGaNuWIYvLbrEDS/3mZtP+vr42DON6vsjkNA1eM3EZ2QFCAFSAFSgBQgoJJ9AKEKiwJUSx94Cjb8Yp/VS9b8aA4MHlzMYGrFMg5FmQLVmLHDgQFVIQcqOY2XKVDN/fY0BlWJ4ydhzs1r0wAVrfKj25oUIAVIAVKAFOhpBfoAUBlO3o70KnJVnZsDdoo5imNBh3PmeN6VuaP22h81wJpHYtY1GTtuOEy9ZjTU/+sOaNn/Lvu+5K8jMHfBTBgznjuXqx5W8771FHMol2Xet6fBqSTA6ocUC9XlQ+CJH9sWKrlt0yvNsKR2LRw7wo9YVnYxzLxxAhx+73149BF7GnHO7VGovs20UCndyDdsg+lv5ad3T3dROh8pQAqQAqQAKdD7FTjDgMoMGWADlYQq30CZyjVr+88jMGPGSv0qGoCCQLW+odbaRgWqdT/bCQ+tsKcM3brDLbeVw6232z5U6jYIVM//3J4ydNt/xcpZEJ1i+lBlA1RMISMoqPyu93dkqiEpQAqQAqQAKXA6FegjQJXOqqRaVGSyY5SUr9ZDq5QsnZ2dEO4XtkIR4PdoMcIypXIUTFbBROz01FNNsELxeTKBbNWj/2BZp3AXFaj2v/ku/PCRRtitrNJTL/aYMcOh+tZyGD16mGsfQCvV2kd3QEsLt4aZ5bbbK+Hm2yr0rwsBmrbvh6btb7DvTx3nP0crLoNoxQhIdqUgHFb1dEKofsDMLXqnsyPTuUkBUoAUIAVIgdOpQB8AqiDyuPsPSahKJpOwq6kVau6xfZASIsoBwpQbVLX9rp0BkQVVwkJVNuJimPnVCRBVV9gZQIU1bzvUzvY1oQphau6d06C0bHDaBjZsaob6p5xQhTA1+vKhMHJ0ibZ/0479sGThOuu7k3H759q62TBq7DAoKlKxD4kSdUNwwqiiBFBBehxtSwqQAqQAKUAKoAJnGFBhk3SoksCEvzTvPQhzbn5cv/LKFN7Iy4fDHXdOhJGjhlrbyFV7Nfesg9i2/RApLGK/1dbNhGiFDMopzFzWXjaYxI9zYqu5ex3ENmMIhASzhNWtrGbfR85FS5rTsoa/JVMAaExq2rYfltzDIelIPAGTK0ZAXR0P1aCGUWj57buwYkUD7H/jkN1GY4py9ZrZMP5KO24WFKpApcfgoluEFCAFSAFSgBQgBTJToA8DlVfwSjmFxQVIJGxIuOPrK2Ff8xFPoMIf5txdAdU3VTqACmEKocoJVG5TjkGBCk8n/Ze4hSglIqaH+jmBCmEKocoEqvqf74S65YbPlgFU198wAu6tseNmcaDCQtapzG4Z2ooUIAVIAVKAFHAq0AeBSq7qQ6uOGwSoQFUAiYQ9haUC1ZgrSmHuPTMg3p6AJx7ZBM2v8bhS4yaWwMOPzAkAVKaocvqMf+9voVKn3/R95ZFNC5UXUNUsfAoaNtmrClesngMlfz0EViyvh92vtrDDDRkCDKgsK1WhDqYIcghx8pNuGlKAFCAFSAFSgBTwV6CPApVsmBtQqRaXTk8LFQGVTK6sA2jKCCuBcEWFFCAFSAFSgBQgBdIr0AeBSm9QQnWSQp8ikbxYbqVm1qv51hqIbben/MZfORyg4xTsfMUOTVB9S1SLPC59qGJb9kPN/HUQiZg+VKpVyYzhBJA4zgFv/t31sHVzC0Ah+kCNhLo66UOV3sKFv2oWqvYE1D00GyZXOqf81qxqgLWP23GzxpeXAoT6w85X7FyA48YOgepvVAJGfWfFSK7s0FPJHUg3EylACpACpAApQAq4K3BWAVX9zxph9UM7dCWMZMYP1M3ScuP5A5WcgsTDymlI28k8cZxDVk8A1aGDR2D1gw2ws0mJXWUA5pw7JjCgsgoBFY0NpAApQAqQAqRAzgr0HaBCJ22X6Se0qDRtswFij2KNKZ9UBmOiciUe12r+Pz2pWWxAAaoF35kBf//lsZqo/kAlLVSqL5JtqQpuoZKnt4+XqYUK93z257th2f0bFGCyfbTQIrd6zde09sWaWiC2hftXYRl3xXDr39GKUm0VYc69jQ5ACpACpAApQAqcoQr0LaBCw08IoLXlXWjd/y77PP6/XRpQDVB8vBcunekAqvj7cQZUy74r0r90JGD8laVwZfkl7HPwYD6lJ4s/UKXvGQkRNiFzC1VuQNXeHmcWqle2v8UtVcJCteA70wCBymwfAlXNPfV2e0UgUPyCA1U/wJhb8j9yVj9DRwJqFilACpACpEBOCvRioOLO0mrYA2zpxmd2w6bn9sCB1vdEw9VVcroWNQunwnS0OMmFfl0AiRN8m/l3PgZbG/dCpKiIRRDHoJdYIh5TYBhDCmNJRc51i0NlXgPbumQB1fx1sHULxqECPQ6Vd/WtgzbF9sOS+0QcqvfiUPdQNUyu5Olm9DhWBQAdvLHo74V+X/F4AqKTyqB2+Uz2fdFfFdmWvhRALNYK8+bagU71WO+4B/dCw1yCZSP+Bubee63WWKmXlTOxQLS9HwUIzenOpJ1JAVKAFCAF+pQCvRSolCkzEfYgtrkZYo37GADoxQeoZo61AaJHgMoILCotVN0OVGLFo4g7lRaoUECcPg0AVFLzyqtHwFUVl0G5iIMVFtOwoRCm+QEIIVB1dgIUFAAQVPWpwYAqSwqQAqQAKZC9Ar0QqNTcchiYMwQWTG1utqaw7Cb7ANX1Y+2VbGcsUEk1QiBzDXoClTql2QUQ25qZhUqeAS1SCFMSqlyBSm5MQJX9nUl7kgKkAClACvQpBXoxUKGOYcCoCDV3r2VQxUphBIaXXgTDPn0h+xx7eakluJkzz5ryQ+ONsKQkhI/QmTPlJ6fWsJHgP+XnA1Rjxl0Kc789zdK0rbWNJWdu2f9f7FOdEl1UNxuik0dAOMytU1iYhYpAqk8NAlRZUoAUIAVIgdwV6HVAlTBSpTz5eCM8+i/CgRwARl1eCrdiYuDRPI6SdBrHf1fPXgOtv7HjTNUsrILp10e5D1WuQCXjUEkfquUzmW+SX3H4UHUA839CPygsmYR50nyo2uMsDyDmA2T7n8stdJazuGPKL675iBVdoDjdu1iomL53RGH050XSZXG85n1tsPaJGOzaYU+5ohP/6jW8HVYxfND89KHfSQFSgBQgBUiBM0GBXg1Ue3a1wl3fWGPpPPrzw+CW26osmAoMVLlM+WUDVOx83Kl7vvSh6iagsqBKWIrsKb80QOXiQ+UFVHh8hKqfrI1pgVDXPPYPMPYKBSwJqM6EcYHaQAqQAqQAKRBQgV4NVKtXbIT6n9mRv2/75jS4+RYlKGWmFioZv6og01V+qlM8j3RuRUo3LVQe8bFAJDfubqAKD4yw3HtWycRCJeqGcUjNVX7pgArP8ewvdsOy79pxrm786miY9898BSErBFQBb0HanBQgBUgBUuBMUKBXA9Ws6Uuh7W0+hYfWKQSqkZeJqSihfsZTfnJ737AJam47dIrncOUJVLIXSEiRcNObgUrWuQMgtl13SkegemKdMo1nTMFinCsEKpmup6QkwoDKslIRUJ0J4wK1gRQgBUgBUiCgAr0OqGT9pd/QsTifMotOGgG1y2dbPkNyO+mjhH/X3FcPMcyXJ8qC+2fA389QVvmhRct0Sj+3SIvTFDGcmuIi7EHTthZYfE+9df7aupkQrSizVtV56S73xxhWGMsKWzN5ygioW8njXhUVGasUDYBBiw+ee4kIvtnGfKhms2Ow/YUPlaWHYaFKHPeY8kPgSwE0vMRzFMpSXlEGi5bYFifH8Y8D1Cysh9h2rnOkMAGLls+G8kkit2ChmdtQOs2rkeQD9lLanBQgBUgBUoAU6OUKnDFAFYu1MKCSYQNQdwuopFO6mw8VAZUGVAhwCFTlE7lfVPZApcfjYvTGCgX87OVjAlWPFCAFSAFSIAsFei1QYWRwtFKZFqpQOAzhc+yHMlqomGUqJixTioXHAVRkoQJrlR9aqDoBGhp0C5X0gUKgQrDKBKjQOoVWKm6xUnMbymTReL0IqLK4P2kXUoAUIAVIgT6iQJ8DKoxLpZZdu4RlSn7ZATC+vBSunHgJ+7Ry1wnnca8pPzZ9BwBH/vuodvwLBg1if7+8pYVNvckwBXL7khL+u1cpPv9c9lOs8Q1tym9K5WXs+z99oCTPcznI4f/i9cFzY8EpP5zus/b/k77/kMEX8PNteYP5fXlO+eFGaLH7iPuHye1Vp3JmqZqgh4aIFEYcU35OoDIbok77kYWqj4wNVE1SgBQgBUiBAAr0EFB5WSdUB3CeOkUC0+L71kJTrBnix3ncJPQ1KikpdjStrdWOO4U/Tp02CqbfMAZKP3Mh29aMa4XJkbEsu38T7Gw6ACnMmYJnDss6GsQGto9TqiMEnR0hKChMQYhZYjIoHWilwYCbYfaRBH3/EJqJlJKCU8ZBRZwpj3N7xYlPJkNw6lQIQufw49XWzeDJjkWyZOskwon84FtHYNOGZlj/lL2qErcp/ay+CAA6InD43aPw4Z+Ed38EcwVy/zYs4XNsXUIZB/hU/a4y0JQ2OYMVMO8rAvAz+GJT00iBM0qBHgCqdANk5kDlpbrq0x2dUgazZk+wYMoNqH61YQ+8sv0ggykGOKn+7LOgP69np6huQWESOhkEpR/QCwpBbAeA+8hwCbK+IRlCXHyBQKUWhDO1dJpO6S7nx30Q7Fi9TWEMuSVQIUxFKy6Bqqt5QFCrKKvyEKoef6wRYltsx34EqLTFA6iCwZSl1hl1c1FjslGgu6eGTd++bOpI+5ACpAAp4FSgB4FKWmJUBFC/44AgLVRonUIrlbRQeV08FahqV86EaFSfolItVDX3rIXYi23aobyAyt7I7w2ZW55kKQjxuFWdp/j34S7dApU0ACplAFNIWKhSHRz0/CxhbkDVv3+KWafY/sJCJes3eVIJTLl6FIvWzooR5qBh014GVBZU5QWo0j3EyCKh9+2+pkdfAxRZX+nfZ44sfvc7PUZIAVKAFHBXoAeASp5Yj+/Ev5U4oDiZixm3oECF1ikEKnWVH54BgSq2rRliW/axT0goqVeEhUpap3D75EccZGTxAxrMN6iWbIAqXHgKkh39AT9VCxVCld/5M7VQWXXsiDOYsqDKAKpEIsFgqmZ+Pd8lA6DC6T6c9mMAF05CQUEBoIUq1ZUSQUelUzo+xHS9bO262zLRV4YAp9W2d9c83/XtbqA0j6++8HC3AyqkAClACmSjQPcDlTGF5fBQMgNBiu1b32qDjc/G4GRiQNp2DRD7T79hPJR+5mKHxSW2fTes++E+2P8697VKddnH68SxNKQPsGH2wEeo4r5HKeAWp5AYaBES2N/CPyhlrV5TIAxCgN/jPhwq9E8L1tj3fpeN78/rjomH+fad4rwFXfy3zk4OKgUFnQxi5HGxjQUFWF+Z7+8k265sxEUw86tjoGqaMQUIAK3/cRg2PreHbXfyz2b9zCt4EmbeOAHKyi4WG+pThN4eaWJz6/r3NUuH33Wj30kBUoAUIAVOrwI9+1zptUAlL4LpVG5enIgJZMrfGORz3Y+bLJjiUDIAJGQwEOlnC44IFLGsZghSpyAF/TkYeQGSC1BZwOQCVPI3G7QEIAnw4XDEIYgXG8hkfQsAXdl5vU2gQtSy99XV4ilqOFBhQaiaXT3OChLq1vH99U+PTP5AJR3Su9sycXpvazo7KUAK8PHMLr3BGtjb6kO9JL8K9Oz17XGgatjcrOk1ZPB5MHLUUPs706LlcNLW5fYCKoSpWGMLNPxScbA2gEpaqAogBZ3CAsUtVFi4Zcp8zKPTeWdnCgoKxGCg5tFz6wkuFihpseKbC18nxaqkWphUoGL7mTUSx5cWqnCoE5IpFci4dQq/C7NT2UCFf02uGsZCMMjI62YTcgGqnTtbIP5nrqMs1zic4iVQSbXV2FX5vbX6zNG88kP2xgYoeSF772yZ2sfyK2JKLDoJidXC+T169x0NLdhaDlCPU0mLPBupMl61m67ePfuAM2vibHfm9clUM6/WY1/pzf1EvuRn0+ty1Sabc2a2T+bXN7Pjpd+qx4CqZX8b1P9rDBpe0oFq3MRSqL6p0oaqPAFVzd08DY0Zt0paqBAuGHiETln2J443SB0IVdxCxcIciCcFWoWkRciSNQug0i9JyBrY5DSdOtDJAU1CnIQqaaEKI2J1qX5f7m999tSfDlRQmNBS4eQLqB5YVg8IVG1v8zAVWCZfPRKumngJTL9urH0ay0lfDf7Jr8RZWSRMicCrlmdZL5TDGkTNPJa96sJJoOcmX15newo+16r29oekG1Co32UKVfnTrGcfcF7tt9vtXx/Zz7OBBtk/ekM/Udth66K7pGRzP2SjSzbnCbSP9VLas7653Q5U8ff5pM/ihfXQxPK/mbnrEjC5cgRMufoy9mkCUCARmRN6AmLbWqHmng1s1wgM0PyJwiEnUKQ7h5HaL2h1un17dCJXS6RQd7o/cdJ4EhtvmUnhK7bo/mlQXj4cior0/YM2AOtjX2t+BbRSGIfaumqIVnDfLTuyutwq4A3gkvswaJ171fY+FllzVWavqnsfrkyqQ/hGFgYk177W/4LWN9ftzT5xupOnO9rjA1RB25/hPYCGzZ40asroPSFzxiTX69FN+mQoo3Oz01yfHgEqBCl8yPLiBCr8VkJVwoxrGVDZU50piG15i0EVlrBwQk9noZGnKI+WQbhQXzfX/5yAFQi6uR5VwSWwVPoDnvpIn1LbGdPDQmQKVAhTV00cBgM/ln4RgF/zUh2nlGvtDlQIUwhVHKiw/urqKv83Rq0Op/kG8tMj8O8EVIEly2UHBKlQYQgIqDxUDHp/ZdB/exom0o8XAYEKD5YDhFhgEwLoCR0c5zCvj3x/wJmWbFwNgvaPXG7WTPY9zfXpEaAyLRZzvz2NSbPn1YOw55U3NZlMJ+ZMNNS30YFNApXtR+S0UCFIXTWpDPDTzF2Xy82TUd1z7QDG/pjTEH3HsOCUZzLVCadETCz2ZT/u0C6nMaWFyq5rblfA9Gkrj45m2r68rQWaMN9iIZ8ClFYqDlRmKIUAUJWrfhldpB7cKIMHUg/W5qw5lQSrwA3ua/0vaH0z3N7yJROrjr10TPXrWcuMox6e7fHws8uw/Zn2GxWoMt0n1+00qHIDKj+3lXQVyLM+ubbVDJvU7c9vo8I9DlRjxl0KEqhWf39TtwOVOuWHbQ/1s4GqdGQxfHlmOQMpWfo6UMkOJJ3yY7G9LLaWBVUCqLC9YegPCcNJHSC/QLVo6T8wfRGmFt9X7wJUbgNZMKA68oc4tP/hGODnqM+WQtH5YYgMCDh1k/OdnKcDiAFqz78fhMOHP3A5qE/k+jxVw/swev8YUlQEw0ZcCOf/1ccDnxlnq499EIf2w8fgyGEO2jhlr5dc22tOifPjDbmwCAZfWAzFfxGBcIQDPVqqghRMzH7onQ/g6NEPYdCgj0MZprvCh1OwwwQ5ZdbbfvjnBBw+HIcjvz8CgwYVQdlnREopD2tLMpmCEyeSsK+ZW/rLSktg0AVF/tYZ0X/j8RPQ9rujcOyP/LqWjSiBQX9VBAhUTOvToBGmHdv3Gx4+p6z0Qhh0wcdFe9zHG9TgwH+0w9H3P2TbDvrEeTDoEx/nBnUfCDlxPAFH2+PQ9jY/36DBRTBoSDEUn1/Ew9j0cPsRqpJJgEMH2uDo0bjeB7AtGbRJ7XzJRApOxJPQ9l9H4Mh/236yfouYsu7Anjsa49GQIhj2qQvh/PPFeJSDNTGbunY7UOGgs3jhOmjavp8PmMcjMGt2Ffv3jqZmOPrBMa3excUBp5z0GS94r51P2XVCEgogzAMMiHlj5ohYyIFq7IRSmLdgBpT8ba4Dti67V9wprxUyjikHczQO2iGMN4Znn2mGZcu4PxmWVII7sEsrFabaKSiwB5QLhuiBTcWzJk3f0vU78kc9t2L0qpFQ8ndDILa1Gdr+E3/jN0DdymqYPGUkpMTA4u0cmyacQgogfiwOi+/fAE1NfOAfP05ftRgZGPEd/LK5cbplny6A+Ik4LLtvA+yM8faAmXvRceKAAOz7Rul3Pxjn6wAorxgBV1Vcxj41C6XLFEI8bu+/7P4N8M7B38GJ4yk48Wd+nVMgckRa7fSrj9+V0Oub7IzAQDHEDPwYwIiRtnUaj+RYNYxx6tDvMJXkS2dlhwWAJffXw/MbuDV4+PDzYdq1w2H6V/jYJou3D2ZAX8G0zZTH6rRyhsrN24UP686mVkC9I4VcjwX3z4bx5SOgiOVSt+uiumRiporGX/J+OGLURTD7pjEQrVAWlOAPRn9qfz8OeK5Xtr/FPmVg4Iv/rhgmTC6B0s8MhegUHgSY6W20K2XEBdTHhQAUIuIFJhSXiJq710EsdpCdcfSYErjtziiMvKxUq4Ha/j27WmDlAy/Ae+8dg4suKoYxY0vghhsnwtChQ+x9jPHZyhX73Q2w85VWgEL7RaOk5BTM+uoMiEaVcxr3dwRdTHKxGKXpJ/gMXvX9TfBu2zG4uKQYJkwsgRtvrGIvF1ZhsQ5DAPiJfjJd+uwBXl8s8hr/9s02SCh+ul1KGKK0XTZvP+r3NwIdZkupXTqT969zcx0/glW0R4AKLyRCFRYEKrXIBkcnlUG0ogz6RwLcNHggxQfpgYUb4d12+wGMQAVG6pdQ+KQFU7h7dwCVbJ8aHiEdUKl6yACi1nc5AlV7ewJ27mi1oCqZsFctMvlcgOre70y3BzxfHzL9en3wPx/qPlSOKSxcVTiSARWWYEBlRFpPAbzw/G4GVLIgwGMIiLqVPFkz61/dt2o+2N3mt3UK4Fcv7mZAJcuJk4blxwyNL5NP+h1b/u7rs2fcf8b5kl2nICxWZiY7QlAU4QMawtSiutkZAZV8uPPxQK94ylya32mOBwGdLGV4E3GapHjQyrMWncv/tWjpTGZJzRSomppaGFAde1+vf2VlGSxazgdzLOEwt0bovix+Fli/390uNu7jDlQIUgxuGDDaD6CG7Ss8gUpmqlDHa4SqH/3rnaxNVjFf4DbsZuBm/66P99GqYRCtvMyCKjeg0sfNHMKodKVAAlVs835AoFJfUBCorr+hAoqK7AapQDVreg20tekP7AfqZkGlGvrFBaiWSZgCgPjxYu1iRSInGVBFJ13CwcoEKjxeWotRmhfMNGMAPoOXLFzn6K9rfzYHRn5eWCvl/hKm8G8DqJ7dsNuGZfw9pY9PKcf4YtyvnfoLuzMZrdGITmN/R2oQfXwIncNfyBCoEKzcgSqb+yuNuMpPPQJUeD5ppXIDKoSpWjkIBQUI0Zid21sBgaqt/SSEYaDdRAFUVqRwAVRyg+K/NDuon3B6h/jC1Xy6cHw5/0QLVWcnBte0r3y6+C3SGVaeVQLV1i3covdy01t+FdJ/N1ZxfCje/BGqWP2EhUrupAJVqF8KigcPAASq8Vfyt6igqxzRAqEtQjAG3MlTSmFK5SgGVaw+Ib94OCoNKf8Wz4+77lprWafweA6gGiCG7ICcHkz0PG3dAfBwot1ZAAAgAElEQVSrht4PVNhahKpsgOpXLzRrD1w3oEom7XssbFgsZAaDTBVPpgZAOMwHZXZcYaGW+0ugwr8RqB74ng1DbBscj+QDRrFQeQEVAln5JBuqJHzYUJXJYC46N6uAl3+hmRtVdHDlftv9ais8/fQ+C6bY/awAFVqprpmB1iKnhQqtUwhVJlA99MM7QVsIrJzv0MHD8OUZq/RLY6auEudHKxWCVZVireLjgR7I2Gm5zvBGFpYWuQqaWac279cABq1US5ZXw+DBNtb5AVX1LVGY803FCqk8r3BatbZmPbdMieIGVPK32qUzICrGQfkds1DJ4mqpwikZOQ5mnirJC6hql82CquuMbBmWdQrPY2uz89VWmHvrWv369gKgUseLyLl8xktaqZxApVhztcVQmY4o6bfrMaDCaiBUte7Xc5mUXXYhs0whVFkDWBZtk0CFFipmmZJFsVChBTN8ju6UHjk34JSJYaQuPo+fCIFqwlVlMGb8cA2mZDUymfJLJpKwc8dB2LzlDZBAFQlKNIZ2jjAURiqfZAqDlOpTfrkCFVYBoerl7S3w7jsfsKk+nPYr+bvB8IWrL7FgSl7vrOKYZApUqB+Owd1kRs+iq3rvksZCZSW89rBQ9e9vzH2Ls0jfOfwd/92fLQJQiuONL8wSa3uezwg7MlAcz9VCZbS04blmqF2iWC8CWqh4nYK9APWP6IsyvCxUsqrVt4+D6n90f2AysBIm1XRAhcdCqLqqoox9Om9hP6hSB308mvngVIHLuJgdHDgQplZ8byO0tRnjXTcC1ZpVG2Htj3fpV90DqGy9o1A5ZSQM/SSfRpNAlUwlIRzCcVzVKl0uUKOziSlaaaHqCaBq/Y92qP7KCq0i6YAKNyz9bDHcdvs0GD16GNuPARVLieY1TOhx1TJ12MsKqLAKwkKFMPXA9zbCkTbdRSdxvBgiA+xrhLln5fiBu58S4Uis1nT2t8cW2bU9msru94Rxvwe0UIUHCv9IzfKdz+l2vfLdDlTmHDve6GoZe4U+hx3YK1+8IdXcVw+4wu1EvD90QhgKRKRzthRUKaF+AacMjIud6LB9vAYOTEHqI/t4o8YWw42zKqxEwWxXNj1i3h32gJlI2PAX27IfVi57HI59oJiJu3yT/Xndeex7By52DICQ8tYvV/tZFrwBx2ByxQioq+NTZlbVvYAEBy52YxQ45tzb/vMofBA/ARjUFZ1S8T/14YJOn2H5hhc0CrN4piz97lrY8LQdKiKeiMPkijKoq+OWhqLzi3wGqLTy9fyPHQArVmyE3bv4fRL/oz6A9XyF0p8xUhyB8ePLYMKVZeyTF6eFZevm/bC58Q341S+5D4ssEaOHRsQUnL1F0Bee9PVNJMywLaYLQgLUZN9sPMIxRvT/RBevT9O2Vlh8zwY4Id4P9WwEvA5DSgbA3H+6lkGVVQwLvGOKUa1+VwpwCiVddG3TCTjeHoedrxyAZd/dxI6kjlf4d0Sx0K350R0w9orB2suGfAFbfM86aNq2H1S9SkoHwLr198FA8RLJjq9cnnlz18Ku7dhvcYZAWBkNi6DbKqzyiTxkC35GztXj4LnDaDorlW6BSAjArLlzHcQa0epvX+9oRQnMWzhLt1Adtxs09Ys1cOz3ON7jPvj9Sai+vQrmfDPqej1b9h+F2TcsAUhFADrFc2KAMX6bLhBiEcZNt0dh5OUlMHK0Pv3mfKHODgbw2VIzfx0kT/IFSviChZbbmiXVUHWd8QxWqtz+B+4zZU1jGoBsLiIpCmygyO+IVvyJCIwdPwLmLRAuH+yFDzXD52yG1s0cqtTjQOUIRGneMUGn/E4jUJkDFP5dde0wiFZcZkOVA6j0t1M5IMkODynDKT/PQBUSUdUtq5Qxpx0ygcp1Pl+BROmTwvL4OOfczQEfLzcDKZ4Hh0+nYMkGqJIAS5f5ABXOT/TSlVeu963ozxKoTnW4W55yuOfzumuof4ECUuqh9YF//t3rAKHKBBoEqmjFCHbPsPvJAVTBLFJ+jUskeL+LbXkD8J6TTtNyP7RYRyeNYFDFCm4uZ9dC9ipEE6jk/uYUFfZ31VplvjD6AZXffaHeX7iS9sUNzQyoZPEFqrGDteeMH1Ct/fF9wu+Kn8EJVO8IoBI1yACoZF0RqL4w9VIon6Q4rQf2KT59QBXb0gbz5q4ESBZzqMJyrhGmxwOocFMEqhmzxkF0kg04uc5QSG3l8+XEn7g7jCdQqfzXCdD+RwT0VgZUrBhANT7KFwHJ8jHFWuV3L3bH7/3CIQZU1v3MLLJ4E6umre4DqzMGqMaNreE3eBx5lFupsBR06Q+kXC1UoXN0HyrVQoXncwzIVmoVs/vwi4oDEnZ2a4BPDYDEyQhEBog3pdMAVFgvtFChpco5XabO4QvrGpsKSYrVIbrPBw740kLF9MknUHUCZGSh6gvTfbJ7+K7C645hKJ/HdFpkEaQQqHh/t5+Qw4afD7dUT2JAZQ2ADqDKZ910AMD7bv3al6H1t0eV8/P7zrJSqYEPlbAOKlBZ1l2Xfqa+L6KzenmlYq3C92ZzVRueXMmObjr5SmuVjGeUFA9AGZbE9EljQKWstkxroeoCSHzEpfCyUAUDqlPMQj9+wnBL353bbdhjXzosdglYtHy2BVXyvYvN/mnFy1KTb6DCk8qX3PQWKgZUc9ZwoJJFANXkKfy6b23Qc8uCGSYkEmFAFa24hH26A5V9j2Ua1yqQhQorKlJfIVBVVdTa7VGACtu0xPA5zNFDJeeb3fECrz1/VY95R4fK+dx4gB4Fqt07WmHfvjZofp1P0Yz8XAmUXjLESkPidoP5trID2FQfTvlhwSk/Nia5ANXA805Bsb7owj+uilkB5YF34kQIPvwf/Q1a+mRZA3IGQIWmWPa2zHxKcE6aD+oDPnYSigYFfkXzlOzECYAP/wdXHCmELixU1pt1hE8xeQMVthehCo+hAJVhocLpvti2FmhttafjcMrvS38/DgYODOduocJKooUqkyk/1tN9e1Lv2OAMBCppnWL9WwGqu+ePg1lmmIEeBCqsT8NzMahdGLOuvbx/LSuV4X8npziCWKjUjhW9+hIoLbsYZtw4nn0tgUouZLHuTAlVmHdQPjVZ/Cb8mx8R4wo1vdJiB8118UnL2EIlwMwPqPyn/KSFCl0hTsD4iZfCggU8kDOWFzftg8aXWuDQ2wJiXYAKt0MrFQvFccUICA8EsIHK9B9zc9q3HfZzn/JjI7GofQZApVqoQgmAAV2A4FG3krsg7N7ZCk88tgOaX3+XH9MFqKRWCFRzbp0KJZ9Wp0FVA0GBNZb7xbUyLVR4joEDT3hP+YnFlc8+s9u2TrH68ueRbJPbDMTpHEidQKXWJjuH/iDt6Xagkibhpth+WHzfOmfYhAjGRJkG48v5W0zEjLvjNwXYEdGAKpXkQ1KnWG4dDtk+TjNunABV13HnP1kcJnefB5qcMsP9P3j/Q/jXn++F3a8qb11i/9q6mczZnhG7Fo9HT7XS2tIGqx+MwZ7dHDzU+uAb7aALlRWLLnFb/C52Qrn/jrTHYe1jMWg7qPrlDMD0yiwuFRb8N5a65TNh8qQySChOrK7ncpiwgQXxtCOj60BY9cVhULtUTKdktMovTQs7AJYuwSk/ZVVNIuH0oeorMMUGLL29jjCXfpHUfTpE4LCZxv3nDNxnBM7EDi/ebrEq8WMJLU6YfIDgvYH3CH8Dtx+Sqa4Clrw4f8VMbSSOLN+DugDm37kOtjL/GjvuV3l0OCxaOg2KzivSp8SE/k3bWmDxPfWAU4iJRAoikRAUF/WHz4/7JM8IIIppMZIWmdLPDIEZN4yC6ER9hZVjVZJxvePHZRygA/DK9oOw9803IZnoD6eEL2bIdAIuBDYOxbYYlhEAYD5UcsovQ6BCCxX6UIXFajT3KT8JOScgOm0U1C67URtvUR/UDz+PGWEzVJ9XXPDzmc+VwoL7Z1j7D77AzA1q9BTVBaGgABLi5TFzHyr7eDO+WANt/52w/aEKTsKcbxg+VMrpYzva4I7bV0I4Zb+1Dxx4UvfJE9vv+beDsPrBTdAqAn9a/UV54Rh4LkD5FUPTLtqKnCP00MY4pw+jJ1AtnAVV1yt90Ohv8761BmIv2bEFI4LtZFgC7iMsSyckzP5nXN+gcaHa2+2gofwsps+jfv1dA3NjFa3ApapTfz7HGV6PHgEqCVN4QkfYBKGPhKruBKqaZbNguumA5wds5shudLi29+IwY5qyskP8bj0wHMtgdVO1F1DJpdcO4MuhvghU31mwHvbtVoNv8rcvmYImH0CFEdGth4oZZwV9VKIjLKjyD5uQ5tF6hgIVTpFhQSfuzpA+xVxgxnlJIw/7ydi+01gl41g0Yx7P2EAaInEzvjp3qLYHAyTph4GBV+MJiE5UpwzElJr6wqEcISVWFeUPqvB8ikOqrJvUpQsYTCFUsaL0VwSqa784RoRO4D/LRUcqUMnqI1DN/8617E+WFcDFYuS26KZ8IveZuWriJRA+xxjkU/YFQCg61ZmEnU32C1xKONoiVIUjp0AFqvHokzSNPyxr5stcqrbYmlN6hkDlb6GSTul4HnegkjXAMWLTL1uYJdsqyrSjGuQSoWp8eSlkBFQyMCW7XlzP0wFUnQUn4bwByvSxcW8hVD3zzC5mEJDF4WMow0yIOI1RY8rYe0pQdnAOt9kAFWYAmHfnj6Cl2X4BR6BSA2eClYsVz5cC84Ur9kuRBm1bC1vJv2vnIXOESfv3Z0f+jfG7bpEMf4y3Ey3KWFyBSt7zFnS6LRQLVC3PjXsEqNAyhVDFB5gIc77D0vxam7bqC61UnSbh+o34/TiRyU4pLVSyxRhbSZbTAlTSQoWVYBdUd0pHoJp1vR3bQwJUTwOVBCkJVmidwhIq8FllZT7gu7iFyiqFERbTSsZmsaZEl85mYOUf2NOj7+JNksrAQoXpMvpKwYf7S3w1nIQq/0jpPo3r5inE6KQhULucB2nFog3wHQAvvNCsBV6VFirbgqsDBFqoWL/Dqa4uHpMot6IOnupiCnE/dnCg2vzSG9xKZQLVdWP46cUUiAlU8Ti2mVuphgwewIBKplpCK22jeKDY94Pf9fKxIZoWw8QABlImUCFMLVgyDYqKiph1Kl9A5e9DpQJVEqLTyhwWKlUBtHDV3FNvQ5UAKisek2J5QaD6yldGgbYy3OsFU0ZKzxdQdWH4lWMZW6hCXRFI9UuAl4VKaoCLtFj+1W0t7NMLqOT2ZuBYb6d1/cXd04cqjYWq5beHoW5pvQOoLOsUViqNhWrdEzF47Af2dDobH3wzP+j3R1xZdel651jAyRe2TL/28/pmrv1DfwbnNr7oe/c4UJWWlgIuEcXyxCMxaP2N7WOD35mrAH0ba1wgBCqc7pOr2E47UMlUAta0X+8CKnTgl8FEEarMZMnmsnbf62FssGDxLAZUctltjwMVhk3oK1N++HBXHLiZlAEHIMf16WagAmhnQBWdxC0h1gAvuvkLzzuBilm2xH/mAwEhSi25A5V6NJdE3JkAFfYfMW3gBlS83XzKTwKVPOvGp3fDpuf2wYFWYRX2szD75TI09pcWKjxf/0gSxl5eCldOHAYIVFhOH1ChZRUtVP5AhfVkQLGlBXa/0gInhZcG+nOZTs4lJQMYUF0xvpSDVXcD1Xv9ABCmsAQAKnn9MwEquS0C1ZrHnoejRwBOiKkyNRArBxIjxllYxNnzGZizAarY9laoW7IBjrbbkI8WKh2o9BOrYRTm3b4Wdu3Qn+/dBVSyFhh4ddrUMTBs2IX8K0+gyiECfxqtTwNQDYWbbq9kVXrikUZo/c17WvVyTa6YSuphB9RkyHO+FYXqm5UYIkxwr2XZaiRij7fkLoD2w3GYrkz5yfpbsZDSDaBdALv3tMKjD8Vg7x7e8YqK+M0rpwxtccxVLV6rXIyrrTxQW996F2pqHoc2JRRYEvprgVBDZi41Px8qMxuX8UBYsGQWjJ9QylLfYLT2iEhVgn5UzELlyD5vWhTYSObehdmU31Ow4Wk7mnw80a7F0WJxqLBYUOXhU+MzIGX/s+5j4Ix8bR8Z39bX/2Q3rHlQCX5ZaKSu8HsgZ1/RjPZMdOjLwIcMARh/ZRncWyMijMv6idhNz/68WXdqLUQftxEwpeIyexWpeebuBGA1Vxm+wH0kpoTkwhAFYNEN4e+/NEZbce2Y8lN8RIb89QCo+c50ltpKLRgC49VdrSy2WNvbxjL6jFRXNzIsWEp/WLRkJoy5vMyRHBytnvPnOqc0HXGo8rbKz/ahqrpuFNQsUXyoLBcY57RL/P0E7HvtEAMr6fPlCEwspBj+mYtg2g1jYLoR5dt0kZBqST+5iG8cKltrHocKO2OaOFTKpUEfqnm3rwRAHyqEsH4JiKAPVd1sbSWrmQtLW2TQ1AIvb+E+Zlgc7Rfj+ZALB8LIzw+CCeWjoFwNs+Dhg2xN+Z2wp8wGDkzCvAXVMP16Iw6VaFNsSzM8sHATfPC+7YccKUrAoiWzoXwin2KLRNynz/b8WyusfnCjs7/n6ANqLxDglUwkjMC1EUwjNQPKRb5ET5+tbMP1+NyvPQ5U6KQ58nLud9H82iFtigBNukFdRGTi4yaRTFYClb2U2Ra88poy+Of7vmRBC6tERiZBD3hJAbQfyQGoUgC7X8sUqLCybvDnBhvKdiKwHe6NQHXX3Mfh6GG7VyBQYcHo8phQOgz85imv4DdZqMAvDpI+p51KJvUpv0iEAZVMfRMcqNQ3CePmzQqoum/+3Ptey8zE3FeBCmEKocq6nxQfqmd/4QQq3M5zFWlPXR4RkDaRDOthS9yASrnF5AuT5UOVAVDJfoFA9dzGN9mfWxudTuI+Y7X4WQeq8ooyuGpiGZRP5PrLFzL1WPkGqiBO6e5AleZlEFdtC6DCTy+gku2rnGpHpGcPeHNKVGyYH6A6BtW3T9cDeypCZwtU6rVS+xeCVeOLZpgFvZegBW/R8hkWVHn5IGcDVBjuZmlNPRxotROWZwpUWEsEqvon9+kV7gGgwhPGdvMwSmckUOlO6WaH4K8s0ukwaBwL2QEX37cBGFR1DAAJWQwI+tlANXTYIHj8Z7dkAFS4p3rTy1UTSgoI8XNOQBXIQqXWSWroBVPcQZBZdjps4Nn47E6o/c6vtQuQEnkPEaawIFAhTF1VcQn7DBq0AQdAzSnduKAIVKpTOgKtM3GsbJcJIvkAqsweW6djq74GVOjz+OUvj7RhCkWTDzTh44bJubU4NsLi6QAqbSVsD6hvABWGLmHFBKrpY/RI4uYqvwBAxY9vw9Tml1ogmUhpuSj9W55g8IQQhQWBSi3dDVT+TukYNiGdhcrn5UJ54CJQbXi2GXYrgUpNfeTw4uVzml8LVT6ASm+/EhGDNU3GFZPtjL3UDDXz1WTT5vOT/41WKhyzKyuNvHzifswnUKF1Cq1UWLiFSi32MwmtVBue3qsFmnVEyvfv8MYW+gyUm4UKd5BWqgjmcnV7TPZlCxU20A6bYHaIiAVT/AIFU9gEqnQWKjzy2qfvgJGXDbZPwlYpqFYWNyuQAihW7CXuqNr9QCXrE2TOVwFAxUJlTo+xG1hM+SFQpeAUAygEqUV1fKlywMvB3ii1sAnGBa2qMsImBJryU66V5ZTuM+WHTuk9ZfUI1nUdW6cDqg2b5rDtBxg+9hG/Nz7TAuu3vU8bTJfpwabTvzrlF8Ip8YSdtgKPLYDKSm9kBM7MUcLMdlf8tHDKT40DpwJVw/Z5MLjYJ2xCFkClVjIu/FOamvg8/HvoQKOUfqe4QCNHXcw+Sz+rpyYxLezdDVT+Tun5AypsL66iRqB6temgK1ipwwtC1YQrhsPIz5fAkAv5jZIfoJIXJN9Ahce144qx8djMNNaRgNiWVohteYt9mkBiPi+nfnkUTL9uDJR+Wvchygaojv4hDkvuRT8odZUfAn1mQIXtib9vhj3I7Ba1tvIZrxo2tcKKuhetzS3AjpYyqIoMxKnXgOfMYfNun/JTO8Duf2uFN/cegr3/zvN5jf78MLj4kxdB1dUKVQf0EbFNpPtZdN/EcT1uU0JMaWGE9HDoBEybNhruXWJnlLc6pOcbsgk0/CaQpf29OEy/2g6bIG/g9D5UEnjC0Ly3DebcbGTwdvWhkmf08vly9zNSfdKiY2vYMvawsEqFoL+WSS3ULwHn/cVJ9gaM/hhY0q8iMafjMI4Sr0fbO0chtrkFmn9jO2yxwJ5fGgeDB9tUgMlQmaKeq7lUGlKACr/uAnjkBy/AE0/ssG+BDvTpKYUF3+FAWOQXtyaHmyebXdOlkkCgqn8yxuKSySKnMDZu4SbsIjPwZcD7JZs6p9vHOcWg+6jhIhNcYWbFQVIiLa9/phpKPs2T4vZc0V8RMKHtow/+GvbuFsu5hY8frtRbtHQmFBlvuGZgTzXOlOVDJcIg8DZJPWQLVacGOzCj/DV50iWul5s4VkooN59APdaOFhZCeUXqHh8qHNsVC9W0y6FGjUPF5Jf184pWrbgZCAt761uHYeOze+DF5/QpJMeUYIQHnZxSWcY+5fWxVhIqD2i/XH4zvlgLR95LWgmCIXQCqudMg+rbbD9ctTdlPuWnXFCsj0xvxGIlGeO78kK88blmeO3VNy3/KjyKIzclAIydMBSumDCUfZYM5cYDnGKef2c9pJTjDYycYLkMp6txqHBj+SzsAJg/vx62usQww1yp+Iwzc/n5WqCCjlc+i2rQ7w7zVtrplvj9M3nKCKhbOVv4SMuk2mmmmvM0APUoUMk6q0DlaEdAwZ1AhT5BeKPyh2+yH0Cqqz9IoCo+N8KAarwwmWdmEfM2cWQHVNhqfkxfoHKAnjr9iMeRUIP/dkKVbcHjsaFOxPVtpA8V21sAFcKU9MlwBo6TWphgJx4UyhQjHtNc9mrGCQkGVMp1EBYqN6DC8zZIAOlDQIWRr9f/9MwDKm3ZvgJUY8aWwKrHZ+VpKMv0MDpQzb3lpzZM4SEEUCFMIVQVGW+4wYHKbRC37x2ZtQAjXeP0jy9Qqbcve/OWAKYmf9VdFPIJVP5TfipQJaFq2qUGUKkvqG5A5Q0U2NrGhmZ4edtb3L3DzWlbubwIVFcJ3z4EKlZ6G1DJILhW4EmnW4Pas7H/YUBZ22ndew4Bgeq6G0az3XF6GaEqKFAhTCFUuRWEqvET9Th0vRuo/EA+0zHEe7vTAlRpqy1TPUiQUINymeZQJdAeHhMtVI0vYLwr20qFQCVLQUESLjivgMGUtFKpweMc9WJ18KJaPmi1v3fCx0LlFpnVPmZGQCWZibVFfeM1Acq+GaVfEgKVzPOFeyNQoWUKp/f40bhTOsJUQcFJqPqibZ1izxdclotFxgNzROTFOsgBHAcsfZDMHajUKVnnYOMFVGihQktVX7JQ4TV78sfuQDXvOzNgHLanD1qosPtYViozuerEi2HK1Ty56uSr7Zx+uQ9tXkeIwNaXmsVDZh/s3K4v65ZAFdvNg5EyoMIi+n1woMqsJdZKr5MJ2CrSULHz/+XHYPwVip+U44XTLZ2GbQHHY+QTqPyn/PwsVCowefmAKt+bmQOESQqBCv1m3SxUmuIumRzk773CQuX6wpym/WIVNQIVd1r3CZRphtkIYqESswBeVirUsXY5nwmwEjr7uRQENJg4AM3Y/1cb32QWKruYFioVoro3SjobJrq6csy+6zdeGAJL65TcDaf9tBJQcHVKSwcqDgry/U0mRR70F/yGllYqK/OF9YYgaiPfHKzkpebNzwey9vcSPkBl1UAcWJIJP54vUGF1tbqlAzw8oj0nj1GtY9uNXF9x7tSHQKVO+SFQhUPHoHLaaGu6D7djQIVaWNfFy0KFW3dqQIXTfof/8IF1eXHKLzcLldHZcJXkK80w5/b19g9Kf0OgEhmI7N/z7FPk1/3V30dcdjFMuHIolJYZfjDKRl6BXnETBKpEl0+g1SAVymJb8324+IJiKL3kQpj+9yIAphaGBANe8vpaVioDqBKYzVyBqU6vEBlZ1JXvojuxFgBfpCKhKiJzacjjRxJsqg+tU1i0/ophBVK8PTKXn/+UH7/b7KKOI/oLAkq19aV/h/nSQR4ASj5VxIDq3n9WwlJoD2H/Y5+JQMWuQawVtrzcCrFNdtgUh9NnbwcqR782xncTKI2wNA3PNcOGn++D1t/qvnfWYbMBKrmzAKp0Viq5qQSqxP/27PhkxrmST3yc7sNpPzsskvHizx6quQYNdg5K3Q5UaqBOXP312zfsByxW5zOXDoZFS+xcTUFz/agEu/OVg7Diey/Cu/9pnyMJ/JVeRgJXs63PmTsOZv1jlaZK0FQv8XbMxr3GOoaM02P5UPl4dTe/0QZzvvaUXYdCPuA741B5PFHSvBFgsLyn1je5pprBAIqdnSmQU2549KGfHATz51cwy47XDen3XJMWKemY/s4BkQQVAD45dBBMrboUJk/Rfeb0VX7mGbynW3FLBGotEn/cFJzf4BjAFEuoy82qZ5/TnMg0a5N+bxd1wnYMl1BhAsZfOQzqVs61NrSnnPmZMTecmVlAO2o/I4xFQfpBwWxP4CGkMwXQKSy+Bbh8Wj9C5BzePgkh/P7VLSSy/isf2Ajr1+3SmpPo4HG2QphIFifpWYXxHpAgJFuA50HLql702oRZaFq1dBq+eY5JppAex2bG9eNg+g1joPQzwqnXOJ/DxUB5flx0YTHce/90GDtejeujWG95C8URxfdKZgj0E7rjG4/CsbhSS7ZoBpg/CHtAiNWJSrZgl06nPJTdgsWKPdY/PQ9KLx1sO+2KaXT8uea+dRCL7bd8kPA7XCX9k3+dz3L5yaK+0NZ8ay3ENnP/WFmqpl8KNQvd4lCZ1fZ6UVS342OBXMWNL4wox+6dLbBiGZ+WOmJyRYcO1CCSv+O2qOeC78yGImWhh/q8Yj5UbTogVM+tgjmKD5VaOwyEOW+u7g8bORcDYfKYe6w4DAZ+d6j8XUxTKBYmee6dO1thxyutgIrt5bgAACAASURBVJ9Hfm/EOTPbL54vct81P6qGsf9XecFT65cCSCR5++XKbYfPFh6/n9Co4CRASk+VBWwmRP1On2ZKmR7jpgO5snkIj2Wk4gIlNRPWE8M6YJFuK8wgoBkkVCsVbhl4RHS53+yvegyorAvikiwRc1lJqMoFqLBZK1c1wPrH7UEbgapAzFd1QieEC/UKqFGb2QUxO7yPxaw3ApXMjYV+A2ZyVvQnkwUdwRPijR2/w7QGqx6yHfbdB4C0/Yn5TKlTjKZJ/pqqUphSOcqCKmdgT7eB1tnp9SlNnngbS8IAKkz7jKVTPMjCXYpTcApXgNjAg9sFi7rlvz2EOiHVEQGEqYLCk5DsOMKAavIUbtHRgaoTEomwtSKWtee4AYh4/VIDAR1kWfFJzZI02hdWrr+lNG7j9j1ugCvi8Hxs7DkBVq4g9vcpiAzg9ZBO3DZQOQerg/9xGB5+6NewU6xoY+0TQCXrYrdWPsj03FPm9QmzwVpew/6OSP/QrxNSMtK126rVQnsFE75I3Db3Cx4wxR/mwYHK7FXqm3EKoMNu0dIlG2HDM7+xLgvCtcwsYDnZIkEUFCjX3Q1Eug+oHl87H4ousO/RdECVOJGC6V8blSeg4jrJXI+yBsmP7LogVG18xojbhKlnsG/L++AcO6YSQiquWAsr/NrzQOU3DWX0eDZzIu4J4+UQger5Z/dBbJsSublLEAqOdVgUoCqfOBxqFk2H889XFnKpzzsW6NUGSnyGNzYYU4wS2CRUKfeafWXUf+nAlzSBxnTrQR9ols3jFBRAEkL9xMWS19TIrIBApS2qwjAo2jPcb8rZvdaZftsjQKU9YD2yTyNUYXLQgR8PuFBfJoMTLd7z+iENqBIwAMLiYeoGVFIoBCss0669VNMu5AAq/eEe/8OHsOy7jfYgKCJJo4VqSkUZRD5uErv+RnLwwFF44l922udULFRYp/79zf31S5s6pR9vS+ObWrJRR7Z7wDhd9j7qA3fO7VG49FJj1ZWDZdIT/Qd/+tBKDMsemIYFGFMpoIWqbiXP/xYMqHRrFXPiFTegFZbDACrzhj1dQIVtDUeOZQRUuK0dZsQFqNQukA+gSjdaGAOWnXyRQ0wQoMLtMXv8svs3WFCV7NItCGE58FuT9RKoODg5gUqvvAOI++mhgtlwLAd9fAgIC5VcGTr4Irfcj9LKVAAJYSFo2iZWFftaqFgvF5V0yb6gTOGoQIUwxfQ91/AJkZHeWTtSgMDIiwFqcrFKR8iZzkjswSxUaggZ/F5YvLvLQhU+B/013TpcOguVbeVDoFL3N8cX02ldewHA0wqgsgBVqQouCkmJKV38OqiFCnPfzZ65Smuc00KltjOTh7u6jQzfg9ceVzE4nfpZbsBtrVBzj4hdJYFK1qqfTSyLlkyDa2WuSvm7Gvak0JkK7q459bBnlwJVOICrheXidLNSyY3051W+garyuqG6y4pM1u7q+5tu4Mvutx4BKjXQIz7gZ3yFT7PtebUZ3v8f+w0RvysuNky0vu3SHzjhcIE25YdApeaqU6f83A5dfIF+/oijz+rnO/ZHnRicqTn01CG2Vxc/+7E/GrUwTLLFxeb++vYJY5n1SSMUfxCgwim/1Kk/+yieHniP/FG3uZeXl7GpxMbGFjj0zlGQuakQqBCsMgMqtUr8QWM58SpvNAghzzy7A9p+ewyOHZXXxUzVIf6WD26XhQ6+XS7ABikFyDOd8pOHx/as++kWONx2Aj6MCytMoRLXhVmqUvobuDa4KW/mWX8v9ZJWKn1AlBZdfcrPWyAEKixopUKwwrhUKQuiAEJpTYSqNSqzi2An31b6gfoW3Q9YiA05ze0EKn3KRQIVnp35bL7Ik75jmXHdKLj1W9fA+Rd83KNyNphZUw0KUGFYgDU/2MSm/Eygsqb88Mgq5HoClaiCAMD5d6+zE24DwJgxw2HundM8gQqn+xCq1PGDp+7SXSRUC1X9z2Lw5E9jcOyP/CIWfyIMK35wC5RewmNoYfFeVe0FVPr3ON1nZ8FwvrBJCxP6V/HVgHwBglUK+VTflMrL+BSqUVQL1YrvbYDGTb+FE3/i917JZ4vhew/czMYzt3L06IewpPZJ2KUsdKj64gg25Wef32+Kz6PrsK9xX3GDIFChpcqwUlk+i9tE7CrZfpxSx/tM9H2EKbRQYa5HUx/mM4ul057yk9u0/S7OgGr190WAaNOn02yeZkFO1zbxm5+PK/6uWhyFT+ZFF30cxoy9CO5eOF07CVulfibFocLAXosX1kPTdm6KHTNuDMz99jT279Xf3wR7XuGpGPJVTJc4NXcT65JdA6wbEufgC8TbYyh0ClKp/oDLl+0pBNyer4Dj+0Y83q7wV07lSTGC44o5uZ/1RowbWAMgJzU1qjv+zd++sBL8JpbJT2Ukc/lWUlCASaBTEGZPIEl9WAe1R6dYyAhZsL3hc3xyiRlOj0FdDM24RHU/mMniwcy/ux62bsY+wB+otctnQ3TSCDvOVUaOtj69RLxd7339IOzdewDwU6RGtHZ09o989Tz346jnG3nZMIheeTmUfFoJLOuym5rbC4Gl/qlGaGnhb4XmqsmA9tzAjfW7/hhXa/ZXK2HECLF8OsNFJSdOJOHoH0/Ajm17YP+b9htvwi+7fOAWuO8w8nN8MczUqROg6BMDITLQKyaS9wkxhlXT5pdh794WGD26DG693chn6LqrbmVVN8EYcd+7314Sz36LmIEUpYVYHicz59pDB9+Fxhd3QuvbbTDyslIYNaqUfXomFwYAjBu44RcNrBojRgyD2V+dlnZ7hK+DBw7Cup/xVVez/980KB1RAmF1Ti1P188+jLuV58TxJBxtPwF7du2x7h3cJ1oxDso+UwKDBgmQkIuOXCy9GOPol79qgv37ef/Efl762aHaFKHWnA6A5jcOwr59B9gnu9+nXA4lf5v+fs+7JOKA2J/aDr1r1Qe/Lv1UCVRePQaGDpWBP737o1YvuUhLwFbb745AbHsztDYr04vKIjCvNgUdr/zGawT6kaOGwahRw9lnuv7cXTqrx+12C5UJVABFFlDtefXgaQEqTVh0ulVKKCRjWOGXYUimzOyC9vYFBSklICUfkNXtGVThl52K1SsknfRE2AILwPhx7QCXsqPbU2ws1IHxRhJiYR3MN3e5j+7Aia4XoXDPAtXkKh5kb3NjS/cDFQqY72W7Qe/CHM+vpqJgcJ/j8YJW33f7fNfH73h+FfIDOL/j++3vd36342d5zGQyBalUksUYwiXxWK6qvMRKRIt/R5jJPIPE7V719gmU6Nitu7f309f3dx+Lj9/1t1Zxe/gjurTfcxGN4tRvVTvLvuDb7Ew38Gu/tSrXxzkbZUZ2d1igjIr0dHuD9s9Mdctyux4BKrROoZWKF8PEKCwi0SkjIFp5mf8FMxtq9INESncyfuYnO+BAq7qyUM/1B5242i0MGKOKAQ0DKnRc5AFC0wEVQy62vSz9IanMwbPfHfXVVz0kxRMU4ayzMwRh9hS1ey2uTsTwBrKo/k+svtablWy3CmIhSKa4DyvfVndKxO+ik8rYikKroBlLKYGTVXekYPFCJfeU4waLM8sUWqiwWJHDLQtVJn4FaXq77wCS5Z2S6W55Or8Eq5DflOTpHsBMXYLWx08vP939zudz/MRHyaysU1a1zOPjPZb22eQW2ZwfTQJVuia7R9oPcM8EfQAF2D7V4dJ0v+vjd30z+j1N+/36lwpUeC7TUmXsL12G+EyGSwmgV0ZNy3Ujv/azVaSZWTlZVXyPl2uFA+7fy/TuEaBCiexpPydQSZjCT98L5jOAm6HwG56JwabnDihQ5QQqeUgEK26dtqfRTKAqKLCBjQOQjkzm9mHVARYPrd2IeCycluNf2kCVvlOpUOVM2SIHFw5WeGzpc8BOr1io5s2fCtOvHxuwB6ffHOfwEaiatgtTsAtQyek+PBJ7QDim+4LkLTTqc7pv+BzPb4GUiJxNQOXTPf0e2DleD9+bI/CAjpMYeL/rDzGEqXDYjtvldV5voJKvPj5Tl0Hr293b+wocZAOX6Su/649hSLRVk+nHEwKqHO/HIJczk22D9s9MjpnDNt0OVLJu+984BOt+3MgTPCpl3NhSqL69EkaONkLYZ9woY4BSH84sjoa9YgoPGTeWoUuHdXm6AmVKDQErFbJtNBgctMCwGPCo4xxiOiEFBcYKB+ljy2JosGITFfpvYUpirEMB+3/Isk2FIAIpttKJB+CUhc8p28vE7fTF/JdQl26hC/PAPkrh29XWzWSWKT5AB3jDdb0uiuOo6OAP1NbDzldaoK2t3dpj8tWj4aoJl8L0r9gQl0wloaCgQLG0BXxjyrif0IakAClACpACpED3KdBjQIVNQKh67/f6KrIhQ87LAabwqMYD2AWocCtcMfXytjfghV/qgedMoMLQgNKRWwUqGWndBCoEJA5CGPEIwQKhyvaZwtrZMMXfS2U0aAQqbovhkKUClbzkfAKQQxV+qrn3+DYIRLbrnh9QRSuGMpCS03zpkvVm1u0kTDkDzyFQxU/oboXXTOO5pWRBa5u0svF/52CdyqzCtBUpQAqQAqQAKZB3BXoUqLD2jrhEQd3+HRIYy22N3Ejm+Z5avxNe3XEIdr/KV26ECzuhsyMMqY7+ECpEC5ScfhOm80IdCNJZqHjVxP5wkoGVBCoMSsZL2AIq/EsPW4iwpVuYbNjSU+noMtiO5mokcPQLC4XsM0yuLIMly7+k7WoDlaFjoK6mWLiMSL6OVRpppmgIqAKJThuTAqQAKUAK9CIFzgCgSq+mCVRtv+NTUAhUCFbNr2MGbiV6eEeBHmqgIGU5rLMdjWBq9nobe8quE06y6TqctkPAsmGK/yVDIUgA41OFIWvKEPdnpxKWp7Ca7NlqrvTzkjDD0SXcT6RYYasJASZXcovQlKvLAIFKjbOC39tTfhn6YHjKLYDRSI4cHKjkCfKbEqAX3XNUFVKAFCAFSIEzUIEeACq3dZbq2rEAKwzSXgB16gk3TH9cGQfnj0ePwRv72mD/Pp51/lQHwM4dtp8XJm+trLRzz334oV6J8y/gliyZIb5IJFstj/J8Xu8esX2I+J66Se7i/3M++xaXSmNRAQSPcfSIEsiRpSLREaX1bTuQ5vgJpZa31YhRF8Nlo/4GPjHo4zBocBEMZDnWsMgpUrUdOSzDtg6jRmSU2ufqm3UG3nHUJFKAFCAFSIEzUoHTAFRqYDqpaT6sEfjwVkEts0B9aqRfrM2R38XhgWUbLKgqLy+BVQ/xNCmsuERyRZiSGeIRqBYtnQESqPwDjXHQQaBajLn3xGnkMRy5BZVVDasfbISfPrmD7YEwde+CGTDkIh3YnD5SKuTkA6SkMFL/fAHyGXm/UaNIAVKAFCAFzlAFegCoULl0lopcfHfUq6I+0PH7zCDt7AMq83pkrpX7PeBmgXSD5lzPc4begdQsUoAUIAVIgTNCgR4EKrl6y3yw5mtaKDswO/uAKjudvHu7S+wXDaBVKxhB1RkxalAjSAFSgBQgBRwK9BBQ9Tblvfy6UtD+HgamtHMPRitK4OFH7rYbgMYXI9ni1sZmmH/nWrYNTrEtWj4byifxxJuOKTsPKWLbWqAGp/yEF31t3WyIVoxw7K862a9cshHWPxNjRywvHwGL7p8Ng40pv96mfJ+rj1+kbaNBmV5vudvWl1ph80vcZ69utZ7Ys89pRRUmBc4yBaxkxFsOQrRimJ35AQBiW3iIHvyeytmhAAEVu85ISdypuv29EwRUZ0ffz6yVHQBbGznwIPgkFd/7L0wthWQIV1LyBQiZAjQeD4/FjiuAbfLVpQRUmV0R2ooU6DUKIFAhONXM38TAacXq6626jRu5kv17V7PyQt5rak4V6Q4FzmKgcgsgiRaqP6cHKtUpXcS86lUWqgsjDgtad3Scs+GYCDzz79ioNdUMwyEXbdY9NJ2BVToLVc3dm6ChYb8uXQcAwtSUq0vZJxVSgBToOwpICxUCFYKVBKrYlgPsb4Ss2rppfadBVNOcFCCgMpzX29+LZwZUMgVNP7Rg9KIpvyERHjHCmJbMqZechTszmLpzI7MgISgx4FEsUShJY0MrvLhZWJpwyu6h6XDNVCcUxTYfBIQpLJhrUh7H7ZhnodTUZFKgzyqgxvVDqNq1412rLQRTffayZl1xAioEKoQjYbBqP6wDVVVFCaxQfagKnU7dpxOoNggfqvHlI2AB+lARUGV9M6g73jV3IzS+1ArjLi+BJ566Me0x58/dCOgLhWXf2/fpFq0OgHGfXcq+q105HaqqDODySe5pBmI1K+KbOsg4fpBAq66N7uZkpPnPpJC+O/T0+YJ2TnPRTFAfvaDn63Pb57s/5vt4fU5QqnAuCpzFQCVlE0AlLDqmharPARVO+clCVqqs741LPsUhaO4d5XDrP41PexyEKYQqLPUNN8OwTw2ytp/3TxshtrmVwVR0isuUYAZAtbVRzz8pDz65UneCVSuJVjEs0Sh3iJV+YDKxUVRY29QHNE5RJE+dgsqpZZ7tbXyRg2OltNaJKXAJlGYupVSHvQDE67iNL/KgtliSRuqia651nwZF6yCWcKEzPEp0SnonYLkvO58ajxYAPjYgBF77szYW6D5zqlCHDn0A7xw8yvUxwFnqP3r0xVB0/kBXfdk2nXwKWBYTqJqM5PLY/mydnpu2HYSkcn3YOZVQfummoPFlA4uS2Uprk2nN1fqmcNZmp+vSFwj97d8NgqFDebBjv8Lq/xHff/IUoZlHaivZP8P9Q1A+ydk/pAN5MqHXJySSaLi1J/7BCdj779wilYlWlcaUfib96Xdv8/5kHl+2Z/TnvfsTjgGor1l3a2xIc5/I/mruK7+X16bAuP+KiwbCyM9dyH5ufv0wHP2DHgl727ZWmCLGDuua+V3oPvT7WQpUeIVclvt3AfhbqOycfPI69yoLFa7yk2MCTf1lfStmC1RrnrwRxv7fEuu8o0qXMpBCoMKy03ggTq4wgEF5ICy5ZxPU/9zwuTJadM30UqgTx5Y/4fQiDpoIBqc+SlowZYqBULXiYXtlITrRxt8/Bqsem+kKVa2/PQIzvvRjdpi3WoUlTtR3lABQM5Bt4jhPo4QwhcdVy/43DsNPHtsBKlBBoZ1YHLctuiACtcunQdR4CN41ZyObci2yMgA4LzW2v3al039F7uvWOeTxdv3G6UjM2ljIp3bdHrBr/mU3rHkwxmBq1RpbV2v6GADW/uRGGKn0D1kHnF6WixRUK6cEqrtuqYfGTS0QKTL0Ee1HP50gYIV9C4HkmJF5QS6SwHrhqlM3UECYQgsuFi+LmakRXqtfv9gKe3bxjBSy4BS4WqpvicKcb471vW/N+uPDmd0HLkClvvAUF0UYUC1crvcL6UAej+v1iYj3U7ze2Ca1NP9bG1R/7Sn2lWmZlttJSze7ZwzrdSb9ae1qvorbPL6839Y+6d6f5BiA+prXQh0f3O4Ptb/uk/e5aJDVT8XfEeP+q75pPFR/Ywz79Y5bNkLMGO8i5+qX9vG1XwOEwjOlnMVA5XIJUwDtR/ym/PCGw7diOxJ7rwIqnPKThYAq6/s0H0B18O2jMPOLP2JAhfBSczf3ydIeKImTUFlVBqvWCNgQDwR82OFD48j7OCDywR8tUlikxWr+nZsAByh8kKhve3LAxG3Hl5cw/y9Z0EIVe6kVYmLlYtV1IyynWfQB2fj0Hlf4wf2XLmyA9U83M+vUKvlwMYCqTgE03OfF595kwOQGVPPmboSG5/ax374wjVvFyifxT7kScu/r/AG86zUdcCQUTZ/Ow5OYRb6Fz1sYhenX26mjcLt0FqplNQ3sUG4wlskDMBugUh9g2D9MoJIwVTmtDL50/aVaU3dsP2Qtzw+ymkwCyeeu0PsHWqiktdUPqNDiMtXwGWR+h8KfUIVOC4CLIhr4nUrxF9Stm7nFK1ugwn33/eY+V6BSp+S9gIqv0hsOpoUKLSrSKmOCiR9QPfWT3VC7jAMRlp4CKtNns7uACq9v/4iekWTG9aMsC9XaH+6Bi/7641p/DYnxYj6OhQAwamQJPLEuvUuF6w3eS78864HK9KFY/yS+Zb5oXa5IJAGLls6G8qiIK4UGoBRASJlpSAtUIWEu6pc+cnts236ouWcdyPp4x6Hib1BNsRZYfF89JI5zgCr51BCIXj0Kqm/WHx6+Pja9tGOe7mpJoJozdyzM+WY0bXXUN2D1jVEdcPEAOAD9zSeLtGOtfWQ3+9sMmyAfQCMvHwzrf6GkPlL2vuOWpyD20lsOWMHBSj6g2EPGpchVSWPGlMCqx/ibN07n3SseiDEBMEVFNqAjUKDFZNXq6WBNXxhAZb5J31ZdD40NLRY0yjd+NpiW8mlVL4sPTr9XVazRtxFAesecemhoaIE774rC3G/Z10f6nCFsIniy63dX+uunyiMfvm5hLLBPoBpeoIGaPvX0HqiqKoOHFUBW+8eqx67XppwwN6e0jmA98O5WH7zqvl5WED8d3a6/tDRU3673b+yzs4TVZb2H9QMB+a5b610hWVpOTI1kHW+51X0KPcj9hu2puWcTxLYdhFGXXsw+saAlc/oNOmDHUd/P8vAFCMn79r3LrJ24bSYFr8/8OzcwqKp7aAZcM8MeX1WtTFjCOmEdE4rFy7x+mfSnjc9xC7V5fKnXoz+8AcqjQ62moIUtejlvLysuFtV0fRx3Sdfn0t3Pmegpt5HnMPt7kGP0xm0JqBQL7+L71kJjg26SRqDCgkCFYBUO6zDFOqDfKj/0E8gjUEmYYgOwACrZuaJXXwwIY7IQUGV32wUZ4DMBKgsajCkJr8ErE6Ba+8OdsLL2155AZU2DuEgggSr+fgLe+r0NXfKBuGj5NPbgl0BlDYAdxuCeJVCpVhkvoMJqO2DhDAOqebc/Yy2vRz+ebIBKwpHbtJRX7z+TgAotSwgvCEoPP2HHgcK2b9y4n62wlX5xuQAV6rv6iVmWpOmAapyAmvFjSzwXrHQHUN116zNsKhfvXfwkoMpu/M92LwIqAVRNsWZAoEokdAuCBCoUGIFqcuUIzTrVk0CFDr5bN2M9663rbQIVFMYZUGGUdSwEVNndGvkGKssXIQ1QqW/1pwuo1AEZocoEqvKKUmahskphdm+0QYHKgoUMgWpUKX9L/2XjzTB0mL1IwK839KSFCh94qDf6PjEomL+JgCoDizBeQ9VChdYmCTAvbr0VSj5pO7Xf8Y1nmD8h+grFGg/kZKHKFKhk3RDwTv1vsseAqil2CO76xs8ZTF1VMRwW37OJgMrvhs/z7wRUAqgQphCqJFBVXjMK3jl4BN5717ZYSSuVOm3hC1R5nPJD8/PiRfVsuk+WIUNKoGToEIi9tI9/VRhnMCWtVARU2d0xZytQqVMGOO0ngUqCxgMPKtN9rL+dXqAaO9ZeAIDVaX6tnV1w9DdD3zO3/r/phRbY9FwL4GfxBbqTt5zgTDflp/Yo0ym3/f1jGU/5Tbp8JRyLJ1gkbRltO52FCs+bLuxFb7ZQSYsY85lxCUMS5H5zAyoJMXfPj0L1bdypve2dD2Dq5MfYv3GRAVqqvCxUK2obYfcrh6C1La4PGAm+qIL3KX8LlZzqY+d87W7mj+YVUkVaqNL1J5yyxJLJlN+ksWvg2PtxwPsWYd0PqFz7kzFcBpnCN0dadEjf9Hyr5rNoLmKgKb/snk+9by8R5Vz6XEydWMPqeKQdYMzY4TD3W3yOfcWKX0Dz63xp7MjPXQxrHp4LRRfw5iQ/AgiH0KFyL8y/m9+4kUgRLFo+03KuZQM0TveFdOc9R+fb1gw196CFjA/ptctnQ3TSCEB4SyZTEA6HAB928+f+FPbuPsS2GT12KNw1nzszr35wE+zZfQCT50A0OhJql3K/m4jiA9P7LkLvrZEc4L9+01iY98+5+1B5+b+oU36aherWeubMPW7CJZ5xsNasisHKB2OOB3gmU0Byyg/7v7aSpwNA+mCpU4ajRCwtc9UP9knpBIvTKg+v1adcvHwu8mWhMoFq0AXFrFPJZf2rH9NX5KnndfNp+6+34+wB6AVUSDSViiP20f85pnXi3bvb0gIVOu3jeeU1ktOdsl7oo6Y+PNUVdei39uf3DaRSLJ64WurWO9KH+JCVlQ96c5VYJj5Usu+4Ba708qGygFGs6pOLKHAMZddLLJLIxGcRt5cANfryEubTJu8jfGBL53w85x23/8Ly37trTj28uf+ww4dKXbmGPmVqGfJ/iqHmzg3sK1xY8rAx5Vf9j2KVn1gNN2kst4wuXDoNyqPDGMTJBRLmylE2xvj0p+Zm/oLgBVQrfsDDseCCFwzPUvcgX5lpjStuPlRyRalwClfbe14xf/7IhRtvtek+mJn6UFn3WWEEJivhGUQUCnYO1CWeSDja1nufCv41O3stVFkC1eM/mgsDz1OExVxv6YAKYaqgIAMfqvRAhWc8cSLpAKpxE0YyACSg8u/sQbY4m4EKHdrlKhx0apd/M8D6gb50/HQDlemULldRShDBFxLVR8sPNv2m/PABiE78KlTJfrX6wRg8tMoJuBo0PzzdyuOoWpQyASrzoRqkP5vbei27DwJUbqEavIDKAjllwQR+Zy4Kyhao8Fh4bgQqWS+2avW5N+Gttlp2ei+gSufUjxYiBCpcFesHVNi3Xt/TxkAKgYqBXwZAla4/PfYoX7SSDqj4eTYysELAwpIJUHlZNBGm0OWAnTdLoLLus6oRUOcSukS+hBFQ5XIX96Z9DaB64P562NnUwixUWBBSsOx5Da0+vFR/YwLM/ea1ED5HaYgfUBUqYQzStD+WxkKFu6GVCstPn4jBow822kcqjLC6cusUFrJQ5aObnc1AhfpJixSGZNjc2MqgioVnMAJWIlDJhwb6qUz/sr7KKl8WKguKfHyo1LAUbEqlFwKVDC2gWvt6EqjSreLKBKjkqsRsgEr2K+xjbAWquJ6XiBWfuQAVwjDGeZOWM6znmCs/7KxGFwAADHhJREFUaYUk6U6gwv6J1xXDMmzbbYf46AmgYuFY2LTmfVZcMAKqfDwFgh/j7LVQCa3klB/CFEKVBCpLSmFSx+k+BKroRD0sAQ4IaS1UeQIqWZ/mN9oYUMlpP3Acv51N9+G0Hxaa8gt+U+AeMiBfaelg2PBL97AF8sjp/CT83tg9V/mdxik/bJc67aeFYDCc6hGo5LJ0nNJQwyzgcXIBKrQOyCXgZwpQycCT5srGTIBKC1eRXbdme6WzwvkBlZy6Yw/wZo/gpx6hJdBi1PASDwNgxU7LI1DhcccJMEPYw/Mt+t61bMqP3dMeU375sFDJy7FqzfXMQiVLdwOV9EkyMzEQUOVwg+Sw61kIVGpqAT02VMNzzVC7bL0mZ3t7HKqqRkPV1NHs04zEi7Fyln13E+x8RViIChMw9opSmHfPDHackr/VVw2a10oC3eJ7NkDTtlYW5wfLmHFDYe63vwClQwc7Lm9jYzP8+qV9gJ8RA6jmLaiCG7+i+Px4pGLIoc+cFbtaPhlKJGpsuIxGvVWkdtnc0GIF/nMzoc//Jx4TyiuSs9cUFDpM3/IP9VByUTFboWSmQ1FBzPT3mX/3JpD1q6urcqatkImf0epqxCGSF7dp+yFYsrARjsW5k65bCAYZfBM/ZQJpMxXFr19osXySWDJoJTL8jOlrofU37czHQk4LqE7kWsRmGWVaWqhurYeGF1vgxq+NYSvkZOkUqVQ2v9TKzmv6JEnfGwYERrBQ/E7Gt7JiSSn3DwNHZUrJvBGYT1tdDKqmlsHDMip8IfcVsZJjJ3hybCvqtji+BSod3IFaLWqcqiVLq7QgrrHtPAZTbMsBK0Cr1w26d8+7EI+f4Em/Rfwv83qhfurv7NpXllqBVreK1ENesbgkXJt9VvXZ0/qSaL/Mdznr65nFDVty3yZoih2E0tIh8PCP7cCQZiRv1Qp4x9efgtbWI9qUHL4Qa/egEZg23X3WvNeOlC71NCPop+tvmfSn9T9uZtfK0SdEbC0MjOYWV0sFX9OS6BcpXe2v5nlv+zqP2I9BZlc9PtMZKV/cn9a9G0HwdsbCkz5f+Pxyy0rQVx8yBFTGlYtt3g+xbW9Y34674hL2bwZTWJQBtim2Hzb8/E0bptjv3GlUQpUfUDW+2Awvb3mLwRQWNXcXQtX1N4yCqAgqqlYVYQrLlsY32We0gr+FVV0t6ik3JqDK+t7EwXThAh45WxYztxoIJ1uvWEpbG2x/JDyGCcAy9Ybb/ghULa8f1s4/fqId1wZ/cHOeVoHK4aSi9Ae/VWGTJqyxgMqMxq5F91ZqaK56UwMb4mY3Vo+FefM48O/e1QbV/4879cpyzVT+8FaL9vA2gGrwYO6Ebl0fI5WKuSpRXYXF9jEi17fHuZN5dwEVRq7XUphkAFTqw9FMlq0CqF+k9JtufAr2NRtx9ozUIbiS2CwIJWpqHLc+J/dxAyq1/uOvLNFTJeUZqMxFB6rWXkCl7mOuCkW9pZO32W4VqLzupZ4AKrcXg9MNVNgfmOXP9HgR9xv6e6ETPQGV43bri194W6nMAdbROjXX2n3r4PmNRuJaAVS4H0LVosXXw6C/0sPvy2N+GE/AA/dzy5T1QDAG+KovDoPapXagTrM+Zi4s84HtltuqL16x01lnHJzQAoDllJ47FaZMGeqa182qr3xj29zKfJH6F+qrPa/y2R/fFjF+jiynlGy+zOJjJFzF7SRQoeVnyuShzAnaKpiOCIClo0mXwBa3QQvV88/tZdubEdfNB5c8vpmKAuPwyIKAqgIVfo8PLMva13gAIrhsVilTphptFHqidQrLrld1QLhqoh01mmljJp8Wx0awYtdUSQaMlq5EUqaP5lCl3j/MyhTiTs9u5dDBo3CwlSezRSsVK2K8kBaq2u8Z+yrjCVpxMA+nW341PBT2w1//yg6Zgt/1PydsWej8cvlJoFKvu+N6JZTrJcAWgcqCXCN5s6mD1U7FEVm9f2qXubdf+gH9wzfGZxQ3DK1TTdsOwIUXFkP17frKRmlhM/v42kd2wuHDx6B80nB7Wk7pH7gf6qmWqybz/oT3kHm/tb1zFB79l53sdzPPnzyG1c9EJHf12Jn0p5/+cA/bxewTUudo1XBHnkt5DtafcF+jv8oxJVo53DMRuNt1xGO98Jzd/9BK5cjlaNxvDVta9Xx+Kb5aUq5MjBSGPfu7603Wy788Cy1U8orIJ6OREsZjALauo8y1FtsPS+5bB8fiNoKPv3I47NzFLUayrHiwGqJmAlzxY+sb7VD9tYe17S/9/FDYs4uHRcASOTfBgMrNSoW/E1D18jvM7E89YDFUgcpthU2mikkLldd0Hz6A/Kxc8lzSb8cNqNT6OOJGmXoF1dPvfvYTI+j18quf3+9+9clhfwlU6SLTq6eXvkVmqAy/Kqb9PYf653Rer517W326pZH5O6hpofcDKqe9U6+LV3Lt/NW4Z490FgOVFNp+IwPA13e3nHsIX/gqWwDQwX+PxZqhBiOrC6Ca++0ZMGZcKcS274O1j9jTRPMWzIAbv6bENlFu4IaXmqFmvu2zNWs2JnKNwu5XW2DFch4NHVcpLVo+G8onicjnjgFe1l+YHlj9ZX3xM7NVhj3b7ehs3alAPoBK+o7Ej59k/kCmxUVaqLwCNZrtk1Mfs2aP9M2N2J3anM3HDgpUcqVrPsM1nM36U9vPfAUIqMANSNQLLy1ZYm6gg5uEew9QYW2wjioI4t+yXQRUZ/5trLcwH0AlLUrjyj9pO1jjaQTQE1D1vV5FQNX3rhnVuG8pQEDFYASLtOx4WajEZh4WKvwVLVRHP4hD2ztH2MYlnxwCd82fBuOvtJfRqj4dR9rjcNtNj8O7/8X9LrCMvaKMWahk8bdQyS3doEq2q291SqptbgrkA6hkuIfaFdfa1ikFqHKrIe1NCpACpMCZpwABVdBrqkzZ4ZRfw0Z9RZLqxBqtHAlz7/oCXPw3drJO00l25fcbYP26mGctKqeOYFN+FmC5+nQYntKu05ZBG0rb91UF0Ml7c+MBmFI5XEv7kGl7cLpPOrJjKgutBPUpyvSktB0pQAqQAn1cAQKqHC5g++/isOLB5yG2RV95g4eMTiqD2uUzeXLWNA8hXOW0+D474bGaigGPUX3HF6D0085YVDlUm3YlBUgBUoAUIAVIgTwrQECVo6AIRAhUFlR18phQCENYIgMjAP3cTsKtSgmxTLkp1gIvb2thCZcZkIljmHF9cqwu7U4KkAKkAClACpAC3aAAAVWOopqB9swpPQ2oRP5Afkq+Ei+RMKbrjGW8BFQ5XiDanRQgBUgBUoAU6AEFCKhyFNkXqGQkYg2m8KR8FR4BVY4XgHYnBUgBUoAUIAV6gQIEVFlfBGFZSolwCgUyDhQanpTv8N/4Wz+31YPCViUOFQoBpBC8lBLC3/qlAAo6+SfFlcr6itGOpAApQAqQAqRAdylAQJWTskaogq6UDU74b7WkASp1MwSqkPC5Yv/uVGEKt6S4UjldMtqZFCAFSAFSgBToBgUIqLISVYElNpXnbX0CFawyhCqtSikBVPLLfnquqayqTzuRAqQAKUAKkAKkQF4VIKAKLKdM6yJ27BJTfW6wZFqpcJegUIVAhaUrxKf8cF6QCilACpACpAApQAr0KgUIqAJfDgOowLQYqbkB8eC5WpTMCOiBK0w7kAKkAClACpACpEA3K0BAFVhgNVWN284IVBKCvJItBzkpRUEPohZtSwqQAqQAKUAKnA4FCKjyrroKQPmYniOgyvslogOSAqQAKUAKkAJ5VoCAKs+Cdt/h/Cxj3XdmOjIpQAqQAqQAKUAKpFeAgIp6CClACpACpAApQAqQAjkqQECVo4C0OylACpACpAApQAqQAgRU1AdIAVKAFCAFSAFSgBTIUQECqhwFpN1JAVKAFCAFSAFSgBQgoKI+QAqQAqQAKUAKkAKkQI4KEFDlKCDtTgqQAqQAKUAKkAKkAAEV9QFSgBQgBUgBUoAUIAVyVICAKkcBaXdSgBQgBUgBUoAUIAUIqKgPkAKkAClACpACpAApkKMCBFQ5Cki7kwKkAClACpACpAApQEBFfYAUIAVIAVKAFCAFSIEcFSCgylFA2p0UIAVIAVKAFCAFSAECKuoDpAApQAqQAqQAKUAK5KgAAVWOAtLupAApQAqQAqQAKUAKEFBRHyAFSAFSgBQgBUgBUiBHBQiochSQdicFSAFSgBQgBUgBUoCAivoAKUAKkAKkAClACpACOSpAQJWjgLQ7KUAKkAKkAClACpAC/x8rC2+lWclDkwAAAABJRU5ErkJggg==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686050" y="2476500"/>
          <a:ext cx="3429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id="2" name="Table_163" displayName="Table_163" ref="A1:C48" headerRowCount="0" headerRowDxfId="7" totalsRowDxfId="5" tableBorderDxfId="6">
  <tableColumns count="3">
    <tableColumn id="1" name="Column1" dataDxfId="4"/>
    <tableColumn id="2" name="Column2" dataDxfId="3" dataCellStyle="Обычный 4"/>
    <tableColumn id="3" name="Столбец1" headerRowDxfId="2" dataDxfId="1" totalsRowDxfId="0"/>
  </tableColumns>
  <tableStyleInfo name="Прайс в наличии в РФ и В дороге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925"/>
  <sheetViews>
    <sheetView topLeftCell="A31" zoomScale="85" zoomScaleNormal="85" workbookViewId="0">
      <selection activeCell="A9" sqref="A9:B64"/>
    </sheetView>
  </sheetViews>
  <sheetFormatPr defaultColWidth="14.42578125" defaultRowHeight="15" customHeight="1" x14ac:dyDescent="0.2"/>
  <cols>
    <col min="1" max="1" width="110.85546875" customWidth="1"/>
    <col min="2" max="2" width="23.140625" bestFit="1" customWidth="1"/>
    <col min="3" max="3" width="24.85546875" bestFit="1" customWidth="1"/>
    <col min="4" max="4" width="21" customWidth="1"/>
    <col min="5" max="5" width="24.28515625" customWidth="1"/>
    <col min="6" max="6" width="8.7109375" customWidth="1"/>
    <col min="7" max="7" width="59.28515625" customWidth="1"/>
  </cols>
  <sheetData>
    <row r="1" spans="1:8" ht="18.75" customHeight="1" x14ac:dyDescent="0.2">
      <c r="A1" s="64" t="s">
        <v>24</v>
      </c>
      <c r="B1" s="67" t="s">
        <v>142</v>
      </c>
      <c r="C1" s="68"/>
      <c r="D1" s="1"/>
      <c r="E1" s="1"/>
      <c r="F1" s="1"/>
      <c r="G1" s="9"/>
      <c r="H1" s="9"/>
    </row>
    <row r="2" spans="1:8" ht="18" customHeight="1" x14ac:dyDescent="0.2">
      <c r="A2" s="65"/>
      <c r="B2" s="67"/>
      <c r="C2" s="68"/>
      <c r="D2" s="1"/>
      <c r="E2" s="1"/>
      <c r="F2" s="1"/>
      <c r="G2" s="9"/>
      <c r="H2" s="9"/>
    </row>
    <row r="3" spans="1:8" ht="21.75" customHeight="1" x14ac:dyDescent="0.2">
      <c r="A3" s="65"/>
      <c r="B3" s="67"/>
      <c r="C3" s="68"/>
      <c r="D3" s="1"/>
      <c r="E3" s="1"/>
      <c r="F3" s="1"/>
      <c r="G3" s="9"/>
      <c r="H3" s="9"/>
    </row>
    <row r="4" spans="1:8" ht="17.25" customHeight="1" x14ac:dyDescent="0.2">
      <c r="A4" s="66"/>
      <c r="B4" s="69"/>
      <c r="C4" s="70"/>
      <c r="D4" s="1"/>
      <c r="E4" s="1"/>
      <c r="F4" s="1"/>
      <c r="G4" s="9"/>
      <c r="H4" s="9"/>
    </row>
    <row r="5" spans="1:8" ht="26.25" customHeight="1" x14ac:dyDescent="0.2">
      <c r="A5" s="72" t="s">
        <v>430</v>
      </c>
      <c r="B5" s="73"/>
      <c r="C5" s="74"/>
      <c r="D5" s="1"/>
      <c r="E5" s="1"/>
      <c r="F5" s="1"/>
      <c r="G5" s="9"/>
      <c r="H5" s="9"/>
    </row>
    <row r="6" spans="1:8" ht="27" customHeight="1" x14ac:dyDescent="0.2">
      <c r="A6" s="57" t="s">
        <v>0</v>
      </c>
      <c r="B6" s="57"/>
      <c r="C6" s="57"/>
      <c r="D6" s="1"/>
      <c r="E6" s="1"/>
      <c r="F6" s="1"/>
      <c r="G6" s="2"/>
      <c r="H6" s="2"/>
    </row>
    <row r="7" spans="1:8" s="8" customFormat="1" ht="20.25" x14ac:dyDescent="0.3">
      <c r="A7" s="75" t="s">
        <v>405</v>
      </c>
      <c r="B7" s="75"/>
      <c r="C7" s="75"/>
      <c r="D7" s="1"/>
      <c r="E7" s="1"/>
      <c r="F7" s="1"/>
      <c r="G7" s="9"/>
      <c r="H7" s="9"/>
    </row>
    <row r="8" spans="1:8" ht="30.75" customHeight="1" x14ac:dyDescent="0.2">
      <c r="A8" s="14" t="s">
        <v>1</v>
      </c>
      <c r="B8" s="7" t="s">
        <v>2</v>
      </c>
      <c r="C8" s="7" t="s">
        <v>3</v>
      </c>
      <c r="D8" s="1"/>
      <c r="E8" s="1"/>
      <c r="F8" s="1"/>
      <c r="G8" s="1"/>
      <c r="H8" s="2"/>
    </row>
    <row r="9" spans="1:8" ht="15.75" x14ac:dyDescent="0.2">
      <c r="A9" s="94" t="s">
        <v>410</v>
      </c>
      <c r="B9" s="82">
        <v>105000</v>
      </c>
      <c r="C9" s="83">
        <v>107000</v>
      </c>
      <c r="D9" s="1"/>
      <c r="E9" s="1"/>
      <c r="F9" s="1"/>
      <c r="G9" s="1"/>
      <c r="H9" s="2"/>
    </row>
    <row r="10" spans="1:8" s="8" customFormat="1" ht="15.75" x14ac:dyDescent="0.2">
      <c r="A10" s="94" t="s">
        <v>331</v>
      </c>
      <c r="B10" s="84" t="s">
        <v>431</v>
      </c>
      <c r="C10" s="83" t="s">
        <v>4</v>
      </c>
      <c r="D10" s="1"/>
      <c r="E10" s="1"/>
      <c r="F10" s="1"/>
      <c r="G10" s="1"/>
      <c r="H10" s="9"/>
    </row>
    <row r="11" spans="1:8" s="8" customFormat="1" ht="15.75" x14ac:dyDescent="0.2">
      <c r="A11" s="94" t="s">
        <v>325</v>
      </c>
      <c r="B11" s="83">
        <v>124000</v>
      </c>
      <c r="C11" s="83" t="s">
        <v>432</v>
      </c>
      <c r="D11" s="1"/>
      <c r="E11" s="1"/>
      <c r="F11" s="1"/>
      <c r="G11" s="1"/>
      <c r="H11" s="9"/>
    </row>
    <row r="12" spans="1:8" s="8" customFormat="1" ht="15.75" x14ac:dyDescent="0.2">
      <c r="A12" s="94" t="s">
        <v>332</v>
      </c>
      <c r="B12" s="83">
        <v>133000</v>
      </c>
      <c r="C12" s="83">
        <v>135000</v>
      </c>
      <c r="D12" s="1"/>
      <c r="E12" s="1"/>
      <c r="F12" s="1"/>
      <c r="G12" s="1"/>
      <c r="H12" s="9"/>
    </row>
    <row r="13" spans="1:8" s="8" customFormat="1" ht="15.75" x14ac:dyDescent="0.2">
      <c r="A13" s="94" t="s">
        <v>333</v>
      </c>
      <c r="B13" s="84" t="s">
        <v>433</v>
      </c>
      <c r="C13" s="83" t="s">
        <v>434</v>
      </c>
      <c r="D13" s="1"/>
      <c r="E13" s="1"/>
      <c r="F13" s="1"/>
      <c r="G13" s="1"/>
      <c r="H13" s="9"/>
    </row>
    <row r="14" spans="1:8" s="8" customFormat="1" ht="15.75" x14ac:dyDescent="0.2">
      <c r="A14" s="94" t="s">
        <v>326</v>
      </c>
      <c r="B14" s="83">
        <v>163000</v>
      </c>
      <c r="C14" s="83" t="s">
        <v>4</v>
      </c>
      <c r="D14" s="1"/>
      <c r="E14" s="1"/>
      <c r="F14" s="1"/>
      <c r="G14" s="1"/>
      <c r="H14" s="9"/>
    </row>
    <row r="15" spans="1:8" ht="15.75" x14ac:dyDescent="0.2">
      <c r="A15" s="94" t="s">
        <v>435</v>
      </c>
      <c r="B15" s="83">
        <v>189000</v>
      </c>
      <c r="C15" s="83" t="s">
        <v>434</v>
      </c>
      <c r="D15" s="1"/>
      <c r="E15" s="1"/>
      <c r="F15" s="1"/>
      <c r="G15" s="1"/>
      <c r="H15" s="2"/>
    </row>
    <row r="16" spans="1:8" ht="15.75" x14ac:dyDescent="0.2">
      <c r="A16" s="94" t="s">
        <v>436</v>
      </c>
      <c r="B16" s="83" t="s">
        <v>283</v>
      </c>
      <c r="C16" s="83" t="s">
        <v>4</v>
      </c>
      <c r="D16" s="1"/>
      <c r="E16" s="1"/>
      <c r="F16" s="1"/>
      <c r="G16" s="1"/>
      <c r="H16" s="2"/>
    </row>
    <row r="17" spans="1:8" ht="15.75" x14ac:dyDescent="0.2">
      <c r="A17" s="94" t="s">
        <v>338</v>
      </c>
      <c r="B17" s="83" t="s">
        <v>339</v>
      </c>
      <c r="C17" s="83" t="s">
        <v>4</v>
      </c>
      <c r="D17" s="1"/>
      <c r="E17" s="1"/>
      <c r="F17" s="1"/>
      <c r="G17" s="1"/>
      <c r="H17" s="2"/>
    </row>
    <row r="18" spans="1:8" ht="15.75" x14ac:dyDescent="0.2">
      <c r="A18" s="94" t="s">
        <v>340</v>
      </c>
      <c r="B18" s="83" t="s">
        <v>285</v>
      </c>
      <c r="C18" s="83" t="s">
        <v>4</v>
      </c>
      <c r="D18" s="1"/>
      <c r="E18" s="1"/>
      <c r="F18" s="1"/>
      <c r="G18" s="1"/>
      <c r="H18" s="2"/>
    </row>
    <row r="19" spans="1:8" ht="15.75" x14ac:dyDescent="0.2">
      <c r="A19" s="94" t="s">
        <v>282</v>
      </c>
      <c r="B19" s="83" t="s">
        <v>4</v>
      </c>
      <c r="C19" s="83" t="s">
        <v>341</v>
      </c>
      <c r="D19" s="1"/>
      <c r="E19" s="1"/>
      <c r="F19" s="1"/>
      <c r="G19" s="1"/>
      <c r="H19" s="2"/>
    </row>
    <row r="20" spans="1:8" ht="15.75" x14ac:dyDescent="0.2">
      <c r="A20" s="94" t="s">
        <v>284</v>
      </c>
      <c r="B20" s="83" t="s">
        <v>4</v>
      </c>
      <c r="C20" s="83" t="s">
        <v>342</v>
      </c>
      <c r="D20" s="1"/>
      <c r="E20" s="1"/>
      <c r="F20" s="1"/>
      <c r="G20" s="1"/>
      <c r="H20" s="2"/>
    </row>
    <row r="21" spans="1:8" ht="15.75" x14ac:dyDescent="0.2">
      <c r="A21" s="94" t="s">
        <v>286</v>
      </c>
      <c r="B21" s="83" t="s">
        <v>4</v>
      </c>
      <c r="C21" s="83" t="s">
        <v>334</v>
      </c>
      <c r="D21" s="1"/>
      <c r="E21" s="1"/>
      <c r="F21" s="1"/>
      <c r="G21" s="1"/>
      <c r="H21" s="2"/>
    </row>
    <row r="22" spans="1:8" s="8" customFormat="1" ht="15.75" x14ac:dyDescent="0.2">
      <c r="A22" s="95" t="s">
        <v>425</v>
      </c>
      <c r="B22" s="83">
        <v>695000</v>
      </c>
      <c r="C22" s="83">
        <v>698000</v>
      </c>
      <c r="D22" s="1"/>
      <c r="E22" s="1"/>
      <c r="F22" s="1"/>
      <c r="G22" s="1"/>
      <c r="H22" s="9"/>
    </row>
    <row r="23" spans="1:8" s="8" customFormat="1" ht="15.75" x14ac:dyDescent="0.2">
      <c r="A23" s="85" t="s">
        <v>411</v>
      </c>
      <c r="B23" s="83" t="s">
        <v>4</v>
      </c>
      <c r="C23" s="83">
        <v>198000</v>
      </c>
      <c r="D23" s="1"/>
      <c r="E23" s="1"/>
      <c r="F23" s="1"/>
      <c r="G23" s="1"/>
      <c r="H23" s="9"/>
    </row>
    <row r="24" spans="1:8" s="8" customFormat="1" ht="15.75" x14ac:dyDescent="0.2">
      <c r="A24" s="85" t="s">
        <v>412</v>
      </c>
      <c r="B24" s="83">
        <v>195000</v>
      </c>
      <c r="C24" s="83" t="s">
        <v>4</v>
      </c>
      <c r="D24" s="1"/>
      <c r="E24" s="1"/>
      <c r="F24" s="1"/>
      <c r="G24" s="1"/>
      <c r="H24" s="9"/>
    </row>
    <row r="25" spans="1:8" s="8" customFormat="1" ht="15.75" x14ac:dyDescent="0.2">
      <c r="A25" s="94" t="s">
        <v>438</v>
      </c>
      <c r="B25" s="84" t="s">
        <v>437</v>
      </c>
      <c r="C25" s="83"/>
      <c r="D25" s="1"/>
      <c r="E25" s="1"/>
      <c r="F25" s="1"/>
      <c r="G25" s="1"/>
      <c r="H25" s="9"/>
    </row>
    <row r="26" spans="1:8" s="8" customFormat="1" ht="15.75" x14ac:dyDescent="0.2">
      <c r="A26" s="94" t="s">
        <v>427</v>
      </c>
      <c r="B26" s="84">
        <v>1950</v>
      </c>
      <c r="C26" s="83"/>
      <c r="D26" s="1"/>
      <c r="E26" s="1"/>
      <c r="F26" s="1"/>
      <c r="G26" s="1"/>
      <c r="H26" s="9"/>
    </row>
    <row r="27" spans="1:8" s="8" customFormat="1" ht="15.75" x14ac:dyDescent="0.2">
      <c r="A27" s="94" t="s">
        <v>428</v>
      </c>
      <c r="B27" s="84">
        <v>1850</v>
      </c>
      <c r="C27" s="83"/>
      <c r="D27" s="1"/>
      <c r="E27" s="1"/>
      <c r="F27" s="1"/>
      <c r="G27" s="1"/>
      <c r="H27" s="9"/>
    </row>
    <row r="28" spans="1:8" ht="15.75" x14ac:dyDescent="0.2">
      <c r="A28" s="85" t="s">
        <v>413</v>
      </c>
      <c r="B28" s="83">
        <v>115000</v>
      </c>
      <c r="C28" s="83">
        <v>117000</v>
      </c>
      <c r="D28" s="1"/>
      <c r="E28" s="1"/>
      <c r="F28" s="1"/>
      <c r="G28" s="1"/>
      <c r="H28" s="2"/>
    </row>
    <row r="29" spans="1:8" ht="15.75" x14ac:dyDescent="0.2">
      <c r="A29" s="94" t="s">
        <v>335</v>
      </c>
      <c r="B29" s="83">
        <v>99000</v>
      </c>
      <c r="C29" s="83">
        <v>101000</v>
      </c>
      <c r="D29" s="1"/>
      <c r="E29" s="1"/>
      <c r="F29" s="1"/>
      <c r="G29" s="1"/>
      <c r="H29" s="2"/>
    </row>
    <row r="30" spans="1:8" ht="15.75" x14ac:dyDescent="0.2">
      <c r="A30" s="95" t="s">
        <v>327</v>
      </c>
      <c r="B30" s="83">
        <v>109000</v>
      </c>
      <c r="C30" s="83">
        <v>111000</v>
      </c>
      <c r="D30" s="1"/>
      <c r="E30" s="1"/>
      <c r="F30" s="1"/>
      <c r="G30" s="1"/>
      <c r="H30" s="2"/>
    </row>
    <row r="31" spans="1:8" ht="15.75" x14ac:dyDescent="0.2">
      <c r="A31" s="85" t="s">
        <v>426</v>
      </c>
      <c r="B31" s="83" t="s">
        <v>4</v>
      </c>
      <c r="C31" s="83" t="s">
        <v>4</v>
      </c>
      <c r="D31" s="1"/>
      <c r="E31" s="1"/>
      <c r="F31" s="1"/>
      <c r="G31" s="1"/>
      <c r="H31" s="2"/>
    </row>
    <row r="32" spans="1:8" s="8" customFormat="1" ht="15.75" x14ac:dyDescent="0.2">
      <c r="A32" s="85" t="s">
        <v>8</v>
      </c>
      <c r="B32" s="83">
        <v>22880</v>
      </c>
      <c r="C32" s="83" t="s">
        <v>4</v>
      </c>
      <c r="D32" s="1"/>
      <c r="E32" s="1"/>
      <c r="F32" s="1"/>
      <c r="G32" s="1"/>
      <c r="H32" s="9"/>
    </row>
    <row r="33" spans="1:8" s="8" customFormat="1" ht="15.75" x14ac:dyDescent="0.2">
      <c r="A33" s="85" t="s">
        <v>9</v>
      </c>
      <c r="B33" s="83">
        <v>23920</v>
      </c>
      <c r="C33" s="83" t="s">
        <v>4</v>
      </c>
      <c r="D33" s="1"/>
      <c r="E33" s="1"/>
      <c r="F33" s="1"/>
      <c r="G33" s="1"/>
      <c r="H33" s="9"/>
    </row>
    <row r="34" spans="1:8" s="8" customFormat="1" ht="15.75" x14ac:dyDescent="0.2">
      <c r="A34" s="95" t="s">
        <v>328</v>
      </c>
      <c r="B34" s="83">
        <v>20800</v>
      </c>
      <c r="C34" s="83">
        <v>21840</v>
      </c>
      <c r="D34" s="1"/>
      <c r="E34" s="1"/>
      <c r="F34" s="1"/>
      <c r="G34" s="1"/>
      <c r="H34" s="9"/>
    </row>
    <row r="35" spans="1:8" ht="15.75" x14ac:dyDescent="0.2">
      <c r="A35" s="85" t="s">
        <v>28</v>
      </c>
      <c r="B35" s="83">
        <v>67600</v>
      </c>
      <c r="C35" s="83" t="s">
        <v>4</v>
      </c>
      <c r="D35" s="1"/>
      <c r="E35" s="1"/>
      <c r="F35" s="1"/>
      <c r="G35" s="1"/>
      <c r="H35" s="2"/>
    </row>
    <row r="36" spans="1:8" ht="15.75" x14ac:dyDescent="0.2">
      <c r="A36" s="85" t="s">
        <v>343</v>
      </c>
      <c r="B36" s="83">
        <v>15600</v>
      </c>
      <c r="C36" s="83" t="s">
        <v>4</v>
      </c>
      <c r="D36" s="1"/>
      <c r="E36" s="1"/>
      <c r="F36" s="1"/>
      <c r="G36" s="1"/>
      <c r="H36" s="2"/>
    </row>
    <row r="37" spans="1:8" ht="15.75" x14ac:dyDescent="0.2">
      <c r="A37" s="85" t="s">
        <v>344</v>
      </c>
      <c r="B37" s="83">
        <v>18720</v>
      </c>
      <c r="C37" s="83" t="s">
        <v>4</v>
      </c>
      <c r="D37" s="1"/>
      <c r="E37" s="1"/>
      <c r="F37" s="1"/>
      <c r="G37" s="1"/>
      <c r="H37" s="2"/>
    </row>
    <row r="38" spans="1:8" ht="15.75" x14ac:dyDescent="0.2">
      <c r="A38" s="85" t="s">
        <v>345</v>
      </c>
      <c r="B38" s="83">
        <v>5720</v>
      </c>
      <c r="C38" s="83" t="s">
        <v>4</v>
      </c>
      <c r="D38" s="1"/>
      <c r="E38" s="1"/>
      <c r="F38" s="1"/>
      <c r="G38" s="1"/>
      <c r="H38" s="2"/>
    </row>
    <row r="39" spans="1:8" ht="15.75" x14ac:dyDescent="0.2">
      <c r="A39" s="85" t="s">
        <v>346</v>
      </c>
      <c r="B39" s="83">
        <v>5200</v>
      </c>
      <c r="C39" s="83" t="s">
        <v>4</v>
      </c>
      <c r="D39" s="1"/>
      <c r="E39" s="1"/>
      <c r="F39" s="1"/>
      <c r="G39" s="1"/>
      <c r="H39" s="2"/>
    </row>
    <row r="40" spans="1:8" ht="15.75" x14ac:dyDescent="0.2">
      <c r="A40" s="85" t="s">
        <v>347</v>
      </c>
      <c r="B40" s="83">
        <v>4888</v>
      </c>
      <c r="C40" s="83" t="s">
        <v>4</v>
      </c>
      <c r="D40" s="1"/>
      <c r="E40" s="1"/>
      <c r="F40" s="1"/>
      <c r="G40" s="1"/>
      <c r="H40" s="2"/>
    </row>
    <row r="41" spans="1:8" ht="15.75" x14ac:dyDescent="0.25">
      <c r="A41" s="86" t="s">
        <v>329</v>
      </c>
      <c r="B41" s="87" t="s">
        <v>4</v>
      </c>
      <c r="C41" s="87">
        <v>98000</v>
      </c>
      <c r="D41" s="1"/>
      <c r="E41" s="1"/>
      <c r="F41" s="1"/>
      <c r="G41" s="1"/>
      <c r="H41" s="2"/>
    </row>
    <row r="42" spans="1:8" ht="15.75" x14ac:dyDescent="0.25">
      <c r="A42" s="88" t="s">
        <v>330</v>
      </c>
      <c r="B42" s="89">
        <v>90000</v>
      </c>
      <c r="C42" s="89" t="s">
        <v>4</v>
      </c>
      <c r="D42" s="1"/>
      <c r="E42" s="1"/>
      <c r="F42" s="1"/>
      <c r="G42" s="1"/>
      <c r="H42" s="2"/>
    </row>
    <row r="43" spans="1:8" s="8" customFormat="1" ht="15.75" x14ac:dyDescent="0.25">
      <c r="A43" s="88" t="s">
        <v>336</v>
      </c>
      <c r="B43" s="89">
        <v>80000</v>
      </c>
      <c r="C43" s="89">
        <v>83000</v>
      </c>
      <c r="D43" s="1"/>
      <c r="E43" s="1"/>
      <c r="F43" s="1"/>
      <c r="G43" s="1"/>
      <c r="H43" s="9"/>
    </row>
    <row r="44" spans="1:8" s="8" customFormat="1" ht="15.75" x14ac:dyDescent="0.25">
      <c r="A44" s="88" t="s">
        <v>43</v>
      </c>
      <c r="B44" s="89">
        <v>45000</v>
      </c>
      <c r="C44" s="89" t="s">
        <v>4</v>
      </c>
      <c r="D44" s="1"/>
      <c r="E44" s="1"/>
      <c r="F44" s="1"/>
      <c r="G44" s="1"/>
      <c r="H44" s="9"/>
    </row>
    <row r="45" spans="1:8" s="8" customFormat="1" ht="15.75" x14ac:dyDescent="0.25">
      <c r="A45" s="86" t="s">
        <v>6</v>
      </c>
      <c r="B45" s="87">
        <v>15000</v>
      </c>
      <c r="C45" s="87" t="s">
        <v>4</v>
      </c>
      <c r="D45" s="1"/>
      <c r="E45" s="1"/>
      <c r="F45" s="1"/>
      <c r="G45" s="1"/>
      <c r="H45" s="9"/>
    </row>
    <row r="46" spans="1:8" s="8" customFormat="1" ht="15.75" x14ac:dyDescent="0.25">
      <c r="A46" s="88" t="s">
        <v>35</v>
      </c>
      <c r="B46" s="89">
        <v>13000</v>
      </c>
      <c r="C46" s="89" t="s">
        <v>4</v>
      </c>
      <c r="D46" s="1"/>
      <c r="E46" s="1"/>
      <c r="F46" s="1"/>
      <c r="G46" s="1"/>
      <c r="H46" s="9"/>
    </row>
    <row r="47" spans="1:8" s="8" customFormat="1" ht="15.75" x14ac:dyDescent="0.25">
      <c r="A47" s="88" t="s">
        <v>36</v>
      </c>
      <c r="B47" s="89">
        <v>13500</v>
      </c>
      <c r="C47" s="89" t="s">
        <v>4</v>
      </c>
      <c r="D47" s="1"/>
      <c r="E47" s="1"/>
      <c r="F47" s="1"/>
      <c r="G47" s="1"/>
      <c r="H47" s="9"/>
    </row>
    <row r="48" spans="1:8" s="8" customFormat="1" ht="15.75" x14ac:dyDescent="0.25">
      <c r="A48" s="88" t="s">
        <v>7</v>
      </c>
      <c r="B48" s="89">
        <v>15000</v>
      </c>
      <c r="C48" s="89" t="s">
        <v>4</v>
      </c>
      <c r="D48" s="1"/>
      <c r="E48" s="1"/>
      <c r="F48" s="1"/>
      <c r="G48" s="1"/>
      <c r="H48" s="9"/>
    </row>
    <row r="49" spans="1:8" ht="15.75" x14ac:dyDescent="0.25">
      <c r="A49" s="88" t="s">
        <v>27</v>
      </c>
      <c r="B49" s="89">
        <v>15000</v>
      </c>
      <c r="C49" s="89" t="s">
        <v>4</v>
      </c>
      <c r="D49" s="1"/>
      <c r="E49" s="1"/>
      <c r="F49" s="1"/>
      <c r="G49" s="1"/>
      <c r="H49" s="2"/>
    </row>
    <row r="50" spans="1:8" ht="15.75" x14ac:dyDescent="0.25">
      <c r="A50" s="88" t="s">
        <v>337</v>
      </c>
      <c r="B50" s="89" t="s">
        <v>4</v>
      </c>
      <c r="C50" s="89">
        <v>39000</v>
      </c>
      <c r="D50" s="1"/>
      <c r="E50" s="1"/>
      <c r="F50" s="1"/>
      <c r="G50" s="1"/>
      <c r="H50" s="2"/>
    </row>
    <row r="51" spans="1:8" ht="15.75" x14ac:dyDescent="0.25">
      <c r="A51" s="90" t="s">
        <v>98</v>
      </c>
      <c r="B51" s="91">
        <v>50000</v>
      </c>
      <c r="C51" s="91">
        <v>53000</v>
      </c>
      <c r="D51" s="1"/>
      <c r="E51" s="1"/>
      <c r="F51" s="1"/>
      <c r="G51" s="1"/>
      <c r="H51" s="2"/>
    </row>
    <row r="52" spans="1:8" ht="15.75" x14ac:dyDescent="0.25">
      <c r="A52" s="90" t="s">
        <v>137</v>
      </c>
      <c r="B52" s="91">
        <v>65000</v>
      </c>
      <c r="C52" s="89">
        <v>68000</v>
      </c>
      <c r="D52" s="1"/>
      <c r="E52" s="1"/>
      <c r="F52" s="1"/>
      <c r="G52" s="1"/>
      <c r="H52" s="2"/>
    </row>
    <row r="53" spans="1:8" ht="15.75" x14ac:dyDescent="0.25">
      <c r="A53" s="92" t="s">
        <v>414</v>
      </c>
      <c r="B53" s="91">
        <v>105000</v>
      </c>
      <c r="C53" s="89">
        <v>110000</v>
      </c>
      <c r="D53" s="1"/>
      <c r="E53" s="1"/>
      <c r="F53" s="1"/>
      <c r="G53" s="1"/>
      <c r="H53" s="2"/>
    </row>
    <row r="54" spans="1:8" ht="15.75" x14ac:dyDescent="0.2">
      <c r="A54" s="95" t="s">
        <v>415</v>
      </c>
      <c r="B54" s="83">
        <v>299000</v>
      </c>
      <c r="C54" s="93">
        <v>302000</v>
      </c>
      <c r="D54" s="1"/>
      <c r="E54" s="1"/>
      <c r="F54" s="1"/>
      <c r="G54" s="1"/>
      <c r="H54" s="2"/>
    </row>
    <row r="55" spans="1:8" ht="15.75" x14ac:dyDescent="0.2">
      <c r="A55" s="85" t="s">
        <v>29</v>
      </c>
      <c r="B55" s="83" t="s">
        <v>4</v>
      </c>
      <c r="C55" s="83">
        <v>15000</v>
      </c>
      <c r="D55" s="1"/>
      <c r="E55" s="1"/>
      <c r="F55" s="1"/>
      <c r="G55" s="1"/>
      <c r="H55" s="2"/>
    </row>
    <row r="56" spans="1:8" s="8" customFormat="1" ht="15.75" x14ac:dyDescent="0.2">
      <c r="A56" s="85" t="s">
        <v>33</v>
      </c>
      <c r="B56" s="83" t="s">
        <v>4</v>
      </c>
      <c r="C56" s="83">
        <v>14000</v>
      </c>
      <c r="D56" s="1"/>
      <c r="E56" s="1"/>
      <c r="F56" s="1"/>
      <c r="G56" s="1"/>
      <c r="H56" s="9"/>
    </row>
    <row r="57" spans="1:8" s="8" customFormat="1" ht="15.75" x14ac:dyDescent="0.2">
      <c r="A57" s="94" t="s">
        <v>75</v>
      </c>
      <c r="B57" s="83">
        <v>7000</v>
      </c>
      <c r="C57" s="83" t="s">
        <v>4</v>
      </c>
      <c r="D57" s="1"/>
      <c r="E57" s="1"/>
      <c r="F57" s="1"/>
      <c r="G57" s="1"/>
      <c r="H57" s="9"/>
    </row>
    <row r="58" spans="1:8" s="8" customFormat="1" ht="15.75" x14ac:dyDescent="0.2">
      <c r="A58" s="94" t="s">
        <v>44</v>
      </c>
      <c r="B58" s="83">
        <v>6000</v>
      </c>
      <c r="C58" s="83" t="s">
        <v>4</v>
      </c>
      <c r="D58" s="1"/>
      <c r="E58" s="1"/>
      <c r="F58" s="1"/>
      <c r="G58" s="1"/>
      <c r="H58" s="9"/>
    </row>
    <row r="59" spans="1:8" s="8" customFormat="1" ht="15.75" x14ac:dyDescent="0.2">
      <c r="A59" s="94" t="s">
        <v>45</v>
      </c>
      <c r="B59" s="83">
        <v>5000</v>
      </c>
      <c r="C59" s="83" t="s">
        <v>4</v>
      </c>
      <c r="D59" s="1"/>
      <c r="E59" s="1"/>
      <c r="F59" s="1"/>
      <c r="G59" s="1"/>
      <c r="H59" s="9"/>
    </row>
    <row r="60" spans="1:8" s="8" customFormat="1" ht="15.75" x14ac:dyDescent="0.2">
      <c r="A60" s="94" t="s">
        <v>138</v>
      </c>
      <c r="B60" s="83">
        <v>59000</v>
      </c>
      <c r="C60" s="83" t="s">
        <v>4</v>
      </c>
      <c r="D60" s="1"/>
      <c r="E60" s="1"/>
      <c r="F60" s="1"/>
      <c r="G60" s="1"/>
      <c r="H60" s="9"/>
    </row>
    <row r="61" spans="1:8" s="8" customFormat="1" ht="15.75" x14ac:dyDescent="0.2">
      <c r="A61" s="94" t="s">
        <v>79</v>
      </c>
      <c r="B61" s="83">
        <v>45000</v>
      </c>
      <c r="C61" s="83" t="s">
        <v>4</v>
      </c>
      <c r="D61" s="1"/>
      <c r="E61" s="1"/>
      <c r="F61" s="1"/>
      <c r="G61" s="1"/>
      <c r="H61" s="9"/>
    </row>
    <row r="62" spans="1:8" s="8" customFormat="1" ht="15.75" x14ac:dyDescent="0.2">
      <c r="A62" s="94" t="s">
        <v>25</v>
      </c>
      <c r="B62" s="83">
        <v>40000</v>
      </c>
      <c r="C62" s="83" t="s">
        <v>4</v>
      </c>
      <c r="D62" s="1"/>
      <c r="E62" s="1"/>
      <c r="F62" s="1"/>
      <c r="G62" s="1"/>
      <c r="H62" s="9"/>
    </row>
    <row r="63" spans="1:8" s="8" customFormat="1" ht="15.75" x14ac:dyDescent="0.2">
      <c r="A63" s="94" t="s">
        <v>30</v>
      </c>
      <c r="B63" s="83">
        <v>35000</v>
      </c>
      <c r="C63" s="83" t="s">
        <v>4</v>
      </c>
      <c r="D63" s="1"/>
      <c r="E63" s="1"/>
      <c r="F63" s="1"/>
      <c r="G63" s="1"/>
      <c r="H63" s="9"/>
    </row>
    <row r="64" spans="1:8" s="8" customFormat="1" ht="15.75" x14ac:dyDescent="0.2">
      <c r="A64" s="94" t="s">
        <v>31</v>
      </c>
      <c r="B64" s="83">
        <v>35000</v>
      </c>
      <c r="C64" s="83" t="s">
        <v>4</v>
      </c>
      <c r="D64" s="1"/>
      <c r="E64" s="1"/>
      <c r="F64" s="1"/>
      <c r="G64" s="1"/>
      <c r="H64" s="9"/>
    </row>
    <row r="65" spans="1:8" s="8" customFormat="1" ht="30" customHeight="1" x14ac:dyDescent="0.2">
      <c r="A65" s="71" t="s">
        <v>10</v>
      </c>
      <c r="B65" s="71"/>
      <c r="C65" s="71"/>
      <c r="D65" s="1"/>
      <c r="E65" s="1"/>
      <c r="F65" s="1"/>
      <c r="G65" s="1"/>
      <c r="H65" s="9"/>
    </row>
    <row r="66" spans="1:8" s="8" customFormat="1" ht="31.5" x14ac:dyDescent="0.2">
      <c r="A66" s="10" t="s">
        <v>1</v>
      </c>
      <c r="B66" s="7" t="s">
        <v>2</v>
      </c>
      <c r="C66" s="7" t="s">
        <v>3</v>
      </c>
      <c r="D66" s="1"/>
      <c r="E66" s="1"/>
      <c r="F66" s="1"/>
      <c r="G66" s="1"/>
      <c r="H66" s="9"/>
    </row>
    <row r="67" spans="1:8" s="8" customFormat="1" ht="15.75" x14ac:dyDescent="0.25">
      <c r="A67" s="22" t="s">
        <v>255</v>
      </c>
      <c r="B67" s="52">
        <v>1300</v>
      </c>
      <c r="C67" s="52" t="s">
        <v>4</v>
      </c>
      <c r="D67" s="1"/>
      <c r="E67" s="1"/>
      <c r="F67" s="1"/>
      <c r="G67" s="1"/>
      <c r="H67" s="9"/>
    </row>
    <row r="68" spans="1:8" s="8" customFormat="1" ht="15.75" x14ac:dyDescent="0.2">
      <c r="A68" s="23" t="s">
        <v>354</v>
      </c>
      <c r="B68" s="53">
        <v>5000</v>
      </c>
      <c r="C68" s="53">
        <v>5000</v>
      </c>
      <c r="D68" s="1"/>
      <c r="E68" s="1"/>
      <c r="F68" s="1"/>
      <c r="G68" s="1"/>
      <c r="H68" s="9"/>
    </row>
    <row r="69" spans="1:8" s="8" customFormat="1" ht="15.75" x14ac:dyDescent="0.2">
      <c r="A69" s="24" t="s">
        <v>253</v>
      </c>
      <c r="B69" s="54" t="s">
        <v>4</v>
      </c>
      <c r="C69" s="54">
        <v>5500</v>
      </c>
      <c r="D69" s="1"/>
      <c r="E69" s="1"/>
      <c r="F69" s="1"/>
      <c r="G69" s="1"/>
      <c r="H69" s="9"/>
    </row>
    <row r="70" spans="1:8" s="8" customFormat="1" ht="15.75" x14ac:dyDescent="0.25">
      <c r="A70" s="25" t="s">
        <v>254</v>
      </c>
      <c r="B70" s="53" t="s">
        <v>4</v>
      </c>
      <c r="C70" s="53">
        <v>5900</v>
      </c>
      <c r="D70" s="1"/>
      <c r="E70" s="1"/>
      <c r="F70" s="1"/>
      <c r="G70" s="1"/>
      <c r="H70" s="9"/>
    </row>
    <row r="71" spans="1:8" s="8" customFormat="1" ht="15.75" x14ac:dyDescent="0.2">
      <c r="A71" s="24" t="s">
        <v>11</v>
      </c>
      <c r="B71" s="54">
        <v>8000</v>
      </c>
      <c r="C71" s="54" t="s">
        <v>4</v>
      </c>
      <c r="D71" s="1"/>
      <c r="E71" s="1"/>
      <c r="F71" s="1"/>
      <c r="G71" s="1"/>
      <c r="H71" s="9"/>
    </row>
    <row r="72" spans="1:8" s="8" customFormat="1" ht="15.75" x14ac:dyDescent="0.2">
      <c r="A72" s="23" t="s">
        <v>12</v>
      </c>
      <c r="B72" s="53">
        <v>15000</v>
      </c>
      <c r="C72" s="53" t="s">
        <v>4</v>
      </c>
      <c r="D72" s="1"/>
      <c r="E72" s="1"/>
      <c r="F72" s="1"/>
      <c r="G72" s="1"/>
      <c r="H72" s="9"/>
    </row>
    <row r="73" spans="1:8" s="8" customFormat="1" ht="15.75" x14ac:dyDescent="0.2">
      <c r="A73" s="24" t="s">
        <v>26</v>
      </c>
      <c r="B73" s="54">
        <v>12000</v>
      </c>
      <c r="C73" s="54">
        <v>12000</v>
      </c>
      <c r="D73" s="1"/>
      <c r="E73" s="1"/>
      <c r="F73" s="1"/>
      <c r="G73" s="1"/>
      <c r="H73" s="9"/>
    </row>
    <row r="74" spans="1:8" s="8" customFormat="1" ht="15.75" x14ac:dyDescent="0.2">
      <c r="A74" s="23" t="s">
        <v>348</v>
      </c>
      <c r="B74" s="53">
        <v>13000</v>
      </c>
      <c r="C74" s="53" t="s">
        <v>4</v>
      </c>
      <c r="D74" s="1"/>
      <c r="E74" s="1"/>
      <c r="F74" s="1"/>
      <c r="G74" s="1"/>
      <c r="H74" s="9"/>
    </row>
    <row r="75" spans="1:8" s="8" customFormat="1" ht="15.75" x14ac:dyDescent="0.2">
      <c r="A75" s="24" t="s">
        <v>13</v>
      </c>
      <c r="B75" s="54">
        <v>13000</v>
      </c>
      <c r="C75" s="52" t="s">
        <v>4</v>
      </c>
      <c r="D75" s="1"/>
      <c r="E75" s="1"/>
      <c r="F75" s="1"/>
      <c r="G75" s="1"/>
      <c r="H75" s="9"/>
    </row>
    <row r="76" spans="1:8" s="8" customFormat="1" ht="15.75" x14ac:dyDescent="0.2">
      <c r="A76" s="23" t="s">
        <v>14</v>
      </c>
      <c r="B76" s="53">
        <v>5000</v>
      </c>
      <c r="C76" s="53" t="s">
        <v>4</v>
      </c>
      <c r="D76" s="1"/>
      <c r="E76" s="1"/>
      <c r="F76" s="1"/>
      <c r="G76" s="1"/>
      <c r="H76" s="9"/>
    </row>
    <row r="77" spans="1:8" s="8" customFormat="1" ht="15.75" x14ac:dyDescent="0.2">
      <c r="A77" s="24" t="s">
        <v>15</v>
      </c>
      <c r="B77" s="54">
        <v>5000</v>
      </c>
      <c r="C77" s="52" t="s">
        <v>4</v>
      </c>
      <c r="D77" s="1"/>
      <c r="E77" s="1"/>
      <c r="F77" s="1"/>
      <c r="G77" s="1"/>
      <c r="H77" s="9"/>
    </row>
    <row r="78" spans="1:8" s="8" customFormat="1" ht="15.75" x14ac:dyDescent="0.2">
      <c r="A78" s="23" t="s">
        <v>32</v>
      </c>
      <c r="B78" s="53">
        <v>5000</v>
      </c>
      <c r="C78" s="53" t="s">
        <v>4</v>
      </c>
      <c r="D78" s="1"/>
      <c r="E78" s="1"/>
      <c r="F78" s="1"/>
      <c r="G78" s="1"/>
      <c r="H78" s="9"/>
    </row>
    <row r="79" spans="1:8" s="8" customFormat="1" ht="15.75" x14ac:dyDescent="0.2">
      <c r="A79" s="24" t="s">
        <v>16</v>
      </c>
      <c r="B79" s="54">
        <v>12000</v>
      </c>
      <c r="C79" s="52" t="s">
        <v>4</v>
      </c>
      <c r="D79" s="1"/>
      <c r="E79" s="1"/>
      <c r="F79" s="1"/>
      <c r="G79" s="1"/>
      <c r="H79" s="9"/>
    </row>
    <row r="80" spans="1:8" s="8" customFormat="1" ht="15.75" x14ac:dyDescent="0.2">
      <c r="A80" s="23" t="s">
        <v>17</v>
      </c>
      <c r="B80" s="53">
        <v>10000</v>
      </c>
      <c r="C80" s="53">
        <v>12000</v>
      </c>
      <c r="D80" s="1"/>
      <c r="E80" s="1"/>
      <c r="F80" s="1"/>
      <c r="G80" s="1"/>
      <c r="H80" s="9"/>
    </row>
    <row r="81" spans="1:8" s="8" customFormat="1" ht="15.75" x14ac:dyDescent="0.2">
      <c r="A81" s="26" t="s">
        <v>263</v>
      </c>
      <c r="B81" s="54">
        <v>9000</v>
      </c>
      <c r="C81" s="54">
        <v>10000</v>
      </c>
      <c r="D81" s="1"/>
      <c r="E81" s="1"/>
      <c r="F81" s="1"/>
      <c r="G81" s="1"/>
      <c r="H81" s="9"/>
    </row>
    <row r="82" spans="1:8" s="8" customFormat="1" ht="15.75" x14ac:dyDescent="0.2">
      <c r="A82" s="27" t="s">
        <v>264</v>
      </c>
      <c r="B82" s="53">
        <v>15000</v>
      </c>
      <c r="C82" s="53">
        <v>16000</v>
      </c>
      <c r="D82" s="1"/>
      <c r="E82" s="1"/>
      <c r="F82" s="1"/>
      <c r="G82" s="1"/>
      <c r="H82" s="9"/>
    </row>
    <row r="83" spans="1:8" s="8" customFormat="1" ht="15.75" x14ac:dyDescent="0.2">
      <c r="A83" s="24" t="s">
        <v>99</v>
      </c>
      <c r="B83" s="54">
        <v>12000</v>
      </c>
      <c r="C83" s="54">
        <v>12000</v>
      </c>
      <c r="D83" s="1"/>
      <c r="E83" s="1"/>
      <c r="F83" s="1"/>
      <c r="G83" s="1"/>
      <c r="H83" s="9"/>
    </row>
    <row r="84" spans="1:8" s="8" customFormat="1" ht="15.75" x14ac:dyDescent="0.2">
      <c r="A84" s="23" t="s">
        <v>265</v>
      </c>
      <c r="B84" s="53">
        <v>7000</v>
      </c>
      <c r="C84" s="53"/>
      <c r="D84" s="1"/>
      <c r="E84" s="1"/>
      <c r="F84" s="1"/>
      <c r="G84" s="1"/>
      <c r="H84" s="9"/>
    </row>
    <row r="85" spans="1:8" s="8" customFormat="1" ht="15.75" x14ac:dyDescent="0.2">
      <c r="A85" s="24" t="s">
        <v>18</v>
      </c>
      <c r="B85" s="54">
        <v>15000</v>
      </c>
      <c r="C85" s="54">
        <v>15000</v>
      </c>
      <c r="D85" s="1"/>
      <c r="E85" s="1"/>
      <c r="F85" s="1"/>
      <c r="G85" s="1"/>
      <c r="H85" s="9"/>
    </row>
    <row r="86" spans="1:8" s="8" customFormat="1" ht="15.75" x14ac:dyDescent="0.2">
      <c r="A86" s="23" t="s">
        <v>19</v>
      </c>
      <c r="B86" s="53">
        <v>10000</v>
      </c>
      <c r="C86" s="53" t="s">
        <v>4</v>
      </c>
      <c r="D86" s="1"/>
      <c r="E86" s="1"/>
      <c r="F86" s="1"/>
      <c r="G86" s="1"/>
      <c r="H86" s="9"/>
    </row>
    <row r="87" spans="1:8" s="8" customFormat="1" ht="15.75" x14ac:dyDescent="0.2">
      <c r="A87" s="24" t="s">
        <v>266</v>
      </c>
      <c r="B87" s="54">
        <v>350</v>
      </c>
      <c r="C87" s="54">
        <v>450</v>
      </c>
      <c r="D87" s="1"/>
      <c r="E87" s="1"/>
      <c r="F87" s="1"/>
      <c r="G87" s="1"/>
      <c r="H87" s="9"/>
    </row>
    <row r="88" spans="1:8" s="8" customFormat="1" ht="15.75" x14ac:dyDescent="0.2">
      <c r="A88" s="23" t="s">
        <v>117</v>
      </c>
      <c r="B88" s="53">
        <v>250</v>
      </c>
      <c r="C88" s="53" t="s">
        <v>4</v>
      </c>
      <c r="D88" s="1"/>
      <c r="E88" s="1"/>
      <c r="F88" s="1"/>
      <c r="G88" s="1"/>
      <c r="H88" s="9"/>
    </row>
    <row r="89" spans="1:8" s="8" customFormat="1" ht="15.75" x14ac:dyDescent="0.2">
      <c r="A89" s="24" t="s">
        <v>267</v>
      </c>
      <c r="B89" s="54">
        <v>750</v>
      </c>
      <c r="C89" s="54">
        <v>900</v>
      </c>
      <c r="D89" s="1"/>
      <c r="E89" s="1"/>
      <c r="F89" s="1"/>
      <c r="G89" s="1"/>
      <c r="H89" s="9"/>
    </row>
    <row r="90" spans="1:8" s="8" customFormat="1" ht="15.75" x14ac:dyDescent="0.2">
      <c r="A90" s="23" t="s">
        <v>118</v>
      </c>
      <c r="B90" s="53">
        <v>500</v>
      </c>
      <c r="C90" s="53" t="s">
        <v>4</v>
      </c>
      <c r="D90" s="1"/>
      <c r="E90" s="1"/>
      <c r="F90" s="1"/>
      <c r="G90" s="1"/>
      <c r="H90" s="9"/>
    </row>
    <row r="91" spans="1:8" s="8" customFormat="1" ht="15.75" x14ac:dyDescent="0.2">
      <c r="A91" s="24" t="s">
        <v>20</v>
      </c>
      <c r="B91" s="54">
        <v>1000</v>
      </c>
      <c r="C91" s="54">
        <v>1100</v>
      </c>
      <c r="D91" s="1"/>
      <c r="E91" s="1"/>
      <c r="F91" s="1"/>
      <c r="G91" s="1"/>
      <c r="H91" s="9"/>
    </row>
    <row r="92" spans="1:8" s="8" customFormat="1" ht="15.75" x14ac:dyDescent="0.2">
      <c r="A92" s="23" t="s">
        <v>21</v>
      </c>
      <c r="B92" s="53">
        <v>900</v>
      </c>
      <c r="C92" s="53">
        <v>900</v>
      </c>
      <c r="D92" s="1"/>
      <c r="E92" s="1"/>
      <c r="F92" s="1"/>
      <c r="G92" s="1"/>
      <c r="H92" s="9"/>
    </row>
    <row r="93" spans="1:8" s="8" customFormat="1" ht="15.75" x14ac:dyDescent="0.2">
      <c r="A93" s="24" t="s">
        <v>40</v>
      </c>
      <c r="B93" s="54">
        <v>1000</v>
      </c>
      <c r="C93" s="54"/>
      <c r="D93" s="1"/>
      <c r="E93" s="1"/>
      <c r="F93" s="1"/>
      <c r="G93" s="1"/>
      <c r="H93" s="9"/>
    </row>
    <row r="94" spans="1:8" s="8" customFormat="1" ht="15.75" x14ac:dyDescent="0.2">
      <c r="A94" s="23" t="s">
        <v>37</v>
      </c>
      <c r="B94" s="53">
        <v>450</v>
      </c>
      <c r="C94" s="53">
        <v>450</v>
      </c>
      <c r="D94" s="1"/>
      <c r="E94" s="1"/>
      <c r="F94" s="1"/>
      <c r="G94" s="1"/>
      <c r="H94" s="9"/>
    </row>
    <row r="95" spans="1:8" s="8" customFormat="1" ht="15.75" x14ac:dyDescent="0.2">
      <c r="A95" s="24" t="s">
        <v>38</v>
      </c>
      <c r="B95" s="54">
        <v>350</v>
      </c>
      <c r="C95" s="54" t="s">
        <v>4</v>
      </c>
      <c r="D95" s="1"/>
      <c r="E95" s="1"/>
      <c r="F95" s="1"/>
      <c r="G95" s="1"/>
      <c r="H95" s="9"/>
    </row>
    <row r="96" spans="1:8" s="8" customFormat="1" ht="15.75" x14ac:dyDescent="0.2">
      <c r="A96" s="23" t="s">
        <v>34</v>
      </c>
      <c r="B96" s="53" t="s">
        <v>4</v>
      </c>
      <c r="C96" s="53">
        <v>15000</v>
      </c>
      <c r="D96" s="1"/>
      <c r="E96" s="1"/>
      <c r="F96" s="1"/>
      <c r="G96" s="1"/>
      <c r="H96" s="9"/>
    </row>
    <row r="97" spans="1:8" s="8" customFormat="1" ht="15.75" x14ac:dyDescent="0.2">
      <c r="A97" s="26" t="s">
        <v>88</v>
      </c>
      <c r="B97" s="54">
        <v>12500</v>
      </c>
      <c r="C97" s="54">
        <v>13500</v>
      </c>
      <c r="D97" s="1"/>
      <c r="E97" s="1"/>
      <c r="F97" s="1"/>
      <c r="G97" s="1"/>
      <c r="H97" s="9"/>
    </row>
    <row r="98" spans="1:8" s="8" customFormat="1" ht="15.75" x14ac:dyDescent="0.2">
      <c r="A98" s="27" t="s">
        <v>89</v>
      </c>
      <c r="B98" s="53">
        <v>12500</v>
      </c>
      <c r="C98" s="53">
        <v>13500</v>
      </c>
      <c r="D98" s="1"/>
      <c r="E98" s="1"/>
      <c r="F98" s="1"/>
      <c r="G98" s="1"/>
      <c r="H98" s="9"/>
    </row>
    <row r="99" spans="1:8" s="8" customFormat="1" ht="15.75" x14ac:dyDescent="0.2">
      <c r="A99" s="24" t="s">
        <v>39</v>
      </c>
      <c r="B99" s="54" t="s">
        <v>4</v>
      </c>
      <c r="C99" s="54" t="s">
        <v>4</v>
      </c>
      <c r="D99" s="1"/>
      <c r="E99" s="1"/>
      <c r="F99" s="1"/>
      <c r="G99" s="1"/>
      <c r="H99" s="9"/>
    </row>
    <row r="100" spans="1:8" s="8" customFormat="1" ht="15.75" x14ac:dyDescent="0.2">
      <c r="A100" s="23" t="s">
        <v>355</v>
      </c>
      <c r="B100" s="53" t="s">
        <v>4</v>
      </c>
      <c r="C100" s="53" t="s">
        <v>4</v>
      </c>
      <c r="D100" s="1"/>
      <c r="E100" s="1"/>
      <c r="F100" s="1"/>
      <c r="G100" s="1"/>
      <c r="H100" s="9"/>
    </row>
    <row r="101" spans="1:8" s="8" customFormat="1" ht="15.75" x14ac:dyDescent="0.2">
      <c r="A101" s="24" t="s">
        <v>349</v>
      </c>
      <c r="B101" s="54">
        <v>29000</v>
      </c>
      <c r="C101" s="54" t="s">
        <v>4</v>
      </c>
      <c r="D101" s="1"/>
      <c r="E101" s="1"/>
      <c r="F101" s="1"/>
      <c r="G101" s="1"/>
      <c r="H101" s="9"/>
    </row>
    <row r="102" spans="1:8" s="8" customFormat="1" ht="15.75" x14ac:dyDescent="0.2">
      <c r="A102" s="23" t="s">
        <v>350</v>
      </c>
      <c r="B102" s="53">
        <v>30800</v>
      </c>
      <c r="C102" s="53" t="s">
        <v>4</v>
      </c>
      <c r="D102" s="1"/>
      <c r="E102" s="1"/>
      <c r="F102" s="1"/>
      <c r="G102" s="1"/>
      <c r="H102" s="9"/>
    </row>
    <row r="103" spans="1:8" s="8" customFormat="1" ht="15.75" x14ac:dyDescent="0.2">
      <c r="A103" s="24" t="s">
        <v>351</v>
      </c>
      <c r="B103" s="54">
        <v>30800</v>
      </c>
      <c r="C103" s="54" t="s">
        <v>4</v>
      </c>
      <c r="D103" s="1"/>
      <c r="E103" s="1"/>
      <c r="F103" s="1"/>
      <c r="G103" s="1"/>
      <c r="H103" s="9"/>
    </row>
    <row r="104" spans="1:8" s="8" customFormat="1" ht="15.75" x14ac:dyDescent="0.2">
      <c r="A104" s="23" t="s">
        <v>352</v>
      </c>
      <c r="B104" s="53" t="s">
        <v>4</v>
      </c>
      <c r="C104" s="53" t="s">
        <v>4</v>
      </c>
      <c r="D104" s="1"/>
      <c r="E104" s="1"/>
      <c r="F104" s="1"/>
      <c r="G104" s="1"/>
      <c r="H104" s="9"/>
    </row>
    <row r="105" spans="1:8" s="8" customFormat="1" ht="15.75" x14ac:dyDescent="0.2">
      <c r="A105" s="24" t="s">
        <v>353</v>
      </c>
      <c r="B105" s="54">
        <v>31800</v>
      </c>
      <c r="C105" s="52" t="s">
        <v>4</v>
      </c>
      <c r="D105" s="1"/>
      <c r="E105" s="1"/>
      <c r="F105" s="1"/>
      <c r="G105" s="1"/>
      <c r="H105" s="9"/>
    </row>
    <row r="106" spans="1:8" s="8" customFormat="1" ht="15.75" x14ac:dyDescent="0.2">
      <c r="A106" s="23" t="s">
        <v>22</v>
      </c>
      <c r="B106" s="53">
        <v>1200</v>
      </c>
      <c r="C106" s="53" t="s">
        <v>4</v>
      </c>
      <c r="D106" s="1"/>
      <c r="E106" s="1"/>
      <c r="F106" s="1"/>
      <c r="G106" s="1"/>
      <c r="H106" s="9"/>
    </row>
    <row r="107" spans="1:8" s="8" customFormat="1" ht="15.75" x14ac:dyDescent="0.2">
      <c r="A107" s="29" t="s">
        <v>23</v>
      </c>
      <c r="B107" s="55">
        <v>900</v>
      </c>
      <c r="C107" s="56" t="s">
        <v>4</v>
      </c>
      <c r="D107" s="1"/>
      <c r="E107" s="1"/>
      <c r="F107" s="1"/>
      <c r="G107" s="1"/>
      <c r="H107" s="9"/>
    </row>
    <row r="108" spans="1:8" ht="30" x14ac:dyDescent="0.2">
      <c r="A108" s="57" t="s">
        <v>41</v>
      </c>
      <c r="B108" s="57"/>
      <c r="C108" s="57"/>
      <c r="D108" s="57"/>
      <c r="E108" s="57"/>
      <c r="F108" s="1"/>
      <c r="G108" s="2"/>
    </row>
    <row r="109" spans="1:8" ht="56.25" x14ac:dyDescent="0.2">
      <c r="A109" s="33" t="s">
        <v>1</v>
      </c>
      <c r="B109" s="32" t="s">
        <v>418</v>
      </c>
      <c r="C109" s="32" t="s">
        <v>419</v>
      </c>
      <c r="D109" s="32" t="s">
        <v>420</v>
      </c>
      <c r="E109" s="32" t="s">
        <v>421</v>
      </c>
      <c r="F109" s="1"/>
      <c r="G109" s="2"/>
    </row>
    <row r="110" spans="1:8" ht="15.75" x14ac:dyDescent="0.2">
      <c r="A110" s="51" t="s">
        <v>417</v>
      </c>
      <c r="B110" s="48" t="s">
        <v>429</v>
      </c>
      <c r="C110" s="49">
        <v>1800</v>
      </c>
      <c r="D110" s="50">
        <v>1770</v>
      </c>
      <c r="E110" s="48" t="s">
        <v>416</v>
      </c>
    </row>
    <row r="111" spans="1:8" ht="12.75" customHeight="1" x14ac:dyDescent="0.2">
      <c r="A111" s="58" t="s">
        <v>406</v>
      </c>
      <c r="B111" s="59"/>
      <c r="C111" s="59"/>
      <c r="D111" s="59"/>
      <c r="E111" s="60"/>
      <c r="F111" s="1"/>
      <c r="G111" s="1"/>
      <c r="H111" s="2"/>
    </row>
    <row r="112" spans="1:8" ht="30.75" customHeight="1" x14ac:dyDescent="0.2">
      <c r="A112" s="61"/>
      <c r="B112" s="62"/>
      <c r="C112" s="62"/>
      <c r="D112" s="62"/>
      <c r="E112" s="63"/>
      <c r="F112" s="1"/>
      <c r="G112" s="1"/>
      <c r="H112" s="2"/>
    </row>
    <row r="113" spans="1:8" ht="12.75" customHeight="1" x14ac:dyDescent="0.2">
      <c r="A113" s="3"/>
      <c r="B113" s="3"/>
      <c r="C113" s="3"/>
      <c r="D113" s="1"/>
      <c r="E113" s="1"/>
      <c r="F113" s="1"/>
      <c r="G113" s="1"/>
      <c r="H113" s="2"/>
    </row>
    <row r="114" spans="1:8" ht="12.75" customHeight="1" x14ac:dyDescent="0.2">
      <c r="A114" s="3"/>
      <c r="B114" s="3"/>
      <c r="C114" s="3"/>
      <c r="D114" s="1"/>
      <c r="E114" s="1"/>
      <c r="F114" s="1"/>
      <c r="G114" s="1"/>
      <c r="H114" s="2"/>
    </row>
    <row r="115" spans="1:8" ht="12.75" customHeight="1" x14ac:dyDescent="0.2">
      <c r="D115" s="1"/>
      <c r="E115" s="1"/>
      <c r="F115" s="1"/>
      <c r="G115" s="1"/>
      <c r="H115" s="2"/>
    </row>
    <row r="116" spans="1:8" ht="12.75" customHeight="1" x14ac:dyDescent="0.2">
      <c r="D116" s="1"/>
      <c r="E116" s="1"/>
      <c r="F116" s="1"/>
      <c r="G116" s="1"/>
      <c r="H116" s="2"/>
    </row>
    <row r="117" spans="1:8" ht="12.75" customHeight="1" x14ac:dyDescent="0.2">
      <c r="A117" s="3"/>
      <c r="B117" s="3"/>
      <c r="C117" s="3"/>
      <c r="D117" s="1"/>
      <c r="E117" s="1"/>
      <c r="F117" s="1"/>
      <c r="G117" s="1"/>
      <c r="H117" s="2"/>
    </row>
    <row r="118" spans="1:8" ht="12.75" customHeight="1" x14ac:dyDescent="0.2">
      <c r="A118" s="3"/>
      <c r="B118" s="3"/>
      <c r="C118" s="3"/>
      <c r="D118" s="1"/>
      <c r="E118" s="1"/>
      <c r="F118" s="1"/>
      <c r="G118" s="1"/>
      <c r="H118" s="2"/>
    </row>
    <row r="119" spans="1:8" ht="12.75" customHeight="1" x14ac:dyDescent="0.2">
      <c r="A119" s="3"/>
      <c r="B119" s="3"/>
      <c r="C119" s="3"/>
      <c r="D119" s="1"/>
      <c r="E119" s="1"/>
      <c r="F119" s="1"/>
      <c r="G119" s="1"/>
      <c r="H119" s="2"/>
    </row>
    <row r="120" spans="1:8" ht="12.75" customHeight="1" x14ac:dyDescent="0.2">
      <c r="A120" s="3"/>
      <c r="B120" s="3"/>
      <c r="C120" s="3"/>
      <c r="D120" s="1"/>
      <c r="E120" s="1"/>
      <c r="F120" s="1"/>
      <c r="G120" s="1"/>
      <c r="H120" s="2"/>
    </row>
    <row r="121" spans="1:8" ht="12.75" customHeight="1" x14ac:dyDescent="0.2">
      <c r="A121" s="3"/>
      <c r="B121" s="3"/>
      <c r="C121" s="3"/>
      <c r="D121" s="1"/>
      <c r="E121" s="1"/>
      <c r="F121" s="1"/>
      <c r="G121" s="1"/>
      <c r="H121" s="2"/>
    </row>
    <row r="122" spans="1:8" ht="12.75" customHeight="1" x14ac:dyDescent="0.2">
      <c r="A122" s="3"/>
      <c r="B122" s="3"/>
      <c r="C122" s="3"/>
      <c r="D122" s="1"/>
      <c r="E122" s="1"/>
      <c r="F122" s="1"/>
      <c r="G122" s="1"/>
      <c r="H122" s="2"/>
    </row>
    <row r="123" spans="1:8" ht="12.75" customHeight="1" x14ac:dyDescent="0.2">
      <c r="A123" s="3"/>
      <c r="B123" s="3"/>
      <c r="C123" s="3"/>
      <c r="D123" s="1"/>
      <c r="E123" s="1"/>
      <c r="F123" s="1"/>
      <c r="G123" s="1"/>
      <c r="H123" s="2"/>
    </row>
    <row r="124" spans="1:8" ht="12.75" customHeight="1" x14ac:dyDescent="0.2">
      <c r="A124" s="3"/>
      <c r="B124" s="3"/>
      <c r="C124" s="3"/>
      <c r="D124" s="1"/>
      <c r="E124" s="1"/>
      <c r="F124" s="1"/>
      <c r="G124" s="1"/>
      <c r="H124" s="2"/>
    </row>
    <row r="125" spans="1:8" ht="12.75" customHeight="1" x14ac:dyDescent="0.2">
      <c r="A125" s="3"/>
      <c r="B125" s="3"/>
      <c r="C125" s="3"/>
      <c r="D125" s="1"/>
      <c r="E125" s="1"/>
      <c r="F125" s="1"/>
      <c r="G125" s="1"/>
      <c r="H125" s="2"/>
    </row>
    <row r="126" spans="1:8" ht="12.75" customHeight="1" x14ac:dyDescent="0.2">
      <c r="A126" s="3"/>
      <c r="B126" s="3"/>
      <c r="C126" s="3"/>
      <c r="D126" s="1"/>
      <c r="E126" s="1"/>
      <c r="F126" s="1"/>
      <c r="G126" s="1"/>
      <c r="H126" s="2"/>
    </row>
    <row r="127" spans="1:8" ht="12.75" customHeight="1" x14ac:dyDescent="0.2">
      <c r="A127" s="3"/>
      <c r="B127" s="3"/>
      <c r="C127" s="3"/>
      <c r="D127" s="1"/>
      <c r="E127" s="1"/>
      <c r="F127" s="1"/>
      <c r="G127" s="1"/>
      <c r="H127" s="2"/>
    </row>
    <row r="128" spans="1:8" ht="12.75" customHeight="1" x14ac:dyDescent="0.2">
      <c r="A128" s="3"/>
      <c r="B128" s="3"/>
      <c r="C128" s="3"/>
      <c r="D128" s="1"/>
      <c r="E128" s="1"/>
      <c r="F128" s="1"/>
      <c r="G128" s="1"/>
      <c r="H128" s="2"/>
    </row>
    <row r="129" spans="1:8" ht="12.75" customHeight="1" x14ac:dyDescent="0.2">
      <c r="A129" s="3"/>
      <c r="B129" s="3"/>
      <c r="C129" s="3"/>
      <c r="D129" s="1"/>
      <c r="E129" s="1"/>
      <c r="F129" s="1"/>
      <c r="G129" s="1"/>
      <c r="H129" s="2"/>
    </row>
    <row r="130" spans="1:8" ht="12.75" customHeight="1" x14ac:dyDescent="0.2">
      <c r="A130" s="3"/>
      <c r="B130" s="3"/>
      <c r="C130" s="3"/>
      <c r="D130" s="1"/>
      <c r="E130" s="1"/>
      <c r="F130" s="1"/>
      <c r="G130" s="1"/>
      <c r="H130" s="2"/>
    </row>
    <row r="131" spans="1:8" ht="12.75" customHeight="1" x14ac:dyDescent="0.2">
      <c r="A131" s="3"/>
      <c r="B131" s="3"/>
      <c r="C131" s="3"/>
      <c r="D131" s="1"/>
      <c r="E131" s="1"/>
      <c r="F131" s="1"/>
      <c r="G131" s="1"/>
      <c r="H131" s="2"/>
    </row>
    <row r="132" spans="1:8" ht="12.75" customHeight="1" x14ac:dyDescent="0.2">
      <c r="A132" s="3"/>
      <c r="B132" s="3"/>
      <c r="C132" s="3"/>
      <c r="D132" s="1"/>
      <c r="E132" s="1"/>
      <c r="F132" s="1"/>
      <c r="G132" s="1"/>
      <c r="H132" s="2"/>
    </row>
    <row r="133" spans="1:8" ht="12.75" customHeight="1" x14ac:dyDescent="0.2">
      <c r="A133" s="3"/>
      <c r="B133" s="3"/>
      <c r="C133" s="3"/>
      <c r="D133" s="1"/>
      <c r="E133" s="1"/>
      <c r="F133" s="1"/>
      <c r="G133" s="1"/>
      <c r="H133" s="2"/>
    </row>
    <row r="134" spans="1:8" ht="12.75" customHeight="1" x14ac:dyDescent="0.2">
      <c r="A134" s="3"/>
      <c r="B134" s="3"/>
      <c r="C134" s="3"/>
      <c r="D134" s="1"/>
      <c r="E134" s="1"/>
      <c r="F134" s="1"/>
      <c r="G134" s="1"/>
      <c r="H134" s="2"/>
    </row>
    <row r="135" spans="1:8" ht="12.75" customHeight="1" x14ac:dyDescent="0.2">
      <c r="A135" s="3"/>
      <c r="B135" s="3"/>
      <c r="C135" s="3"/>
      <c r="D135" s="1"/>
      <c r="E135" s="1"/>
      <c r="F135" s="1"/>
      <c r="G135" s="1"/>
      <c r="H135" s="2"/>
    </row>
    <row r="136" spans="1:8" ht="12.75" customHeight="1" x14ac:dyDescent="0.2">
      <c r="A136" s="3"/>
      <c r="B136" s="3"/>
      <c r="C136" s="3"/>
      <c r="D136" s="1"/>
      <c r="E136" s="1"/>
      <c r="F136" s="1"/>
      <c r="G136" s="1"/>
      <c r="H136" s="2"/>
    </row>
    <row r="137" spans="1:8" ht="12.75" customHeight="1" x14ac:dyDescent="0.2">
      <c r="A137" s="3"/>
      <c r="B137" s="3"/>
      <c r="C137" s="3"/>
      <c r="D137" s="1"/>
      <c r="E137" s="1"/>
      <c r="F137" s="1"/>
      <c r="G137" s="1"/>
      <c r="H137" s="2"/>
    </row>
    <row r="138" spans="1:8" ht="12.75" customHeight="1" x14ac:dyDescent="0.2">
      <c r="A138" s="3"/>
      <c r="B138" s="3"/>
      <c r="C138" s="3"/>
      <c r="D138" s="1"/>
      <c r="E138" s="1"/>
      <c r="F138" s="1"/>
      <c r="G138" s="1"/>
      <c r="H138" s="2"/>
    </row>
    <row r="139" spans="1:8" ht="12.75" customHeight="1" x14ac:dyDescent="0.2">
      <c r="A139" s="3"/>
      <c r="B139" s="3"/>
      <c r="C139" s="3"/>
      <c r="D139" s="1"/>
      <c r="E139" s="1"/>
      <c r="F139" s="1"/>
      <c r="G139" s="1"/>
      <c r="H139" s="2"/>
    </row>
    <row r="140" spans="1:8" ht="12.75" customHeight="1" x14ac:dyDescent="0.2">
      <c r="A140" s="3"/>
      <c r="B140" s="3"/>
      <c r="C140" s="3"/>
      <c r="D140" s="1"/>
      <c r="E140" s="1"/>
      <c r="F140" s="1"/>
      <c r="G140" s="1"/>
      <c r="H140" s="2"/>
    </row>
    <row r="141" spans="1:8" ht="12.75" customHeight="1" x14ac:dyDescent="0.2">
      <c r="A141" s="3"/>
      <c r="B141" s="3"/>
      <c r="C141" s="3"/>
      <c r="D141" s="1"/>
      <c r="E141" s="1"/>
      <c r="F141" s="1"/>
      <c r="G141" s="1"/>
      <c r="H141" s="2"/>
    </row>
    <row r="142" spans="1:8" ht="12.75" customHeight="1" x14ac:dyDescent="0.2">
      <c r="A142" s="3"/>
      <c r="B142" s="3"/>
      <c r="C142" s="3"/>
      <c r="D142" s="1"/>
      <c r="E142" s="1"/>
      <c r="F142" s="1"/>
      <c r="G142" s="1"/>
      <c r="H142" s="2"/>
    </row>
    <row r="143" spans="1:8" ht="12.75" customHeight="1" x14ac:dyDescent="0.2">
      <c r="A143" s="3"/>
      <c r="B143" s="3"/>
      <c r="C143" s="3"/>
      <c r="D143" s="1"/>
      <c r="E143" s="1"/>
      <c r="F143" s="1"/>
      <c r="G143" s="1"/>
      <c r="H143" s="2"/>
    </row>
    <row r="144" spans="1:8" ht="12.75" customHeight="1" x14ac:dyDescent="0.2">
      <c r="A144" s="3"/>
      <c r="B144" s="3"/>
      <c r="C144" s="3"/>
      <c r="D144" s="1"/>
      <c r="E144" s="1"/>
      <c r="F144" s="1"/>
      <c r="G144" s="1"/>
      <c r="H144" s="2"/>
    </row>
    <row r="145" spans="1:8" ht="12.75" customHeight="1" x14ac:dyDescent="0.2">
      <c r="A145" s="3"/>
      <c r="B145" s="3"/>
      <c r="C145" s="3"/>
      <c r="D145" s="1"/>
      <c r="E145" s="1"/>
      <c r="F145" s="1"/>
      <c r="G145" s="1"/>
      <c r="H145" s="2"/>
    </row>
    <row r="146" spans="1:8" ht="12.75" customHeight="1" x14ac:dyDescent="0.2">
      <c r="A146" s="3"/>
      <c r="B146" s="3"/>
      <c r="C146" s="3"/>
      <c r="D146" s="1"/>
      <c r="E146" s="1"/>
      <c r="F146" s="1"/>
      <c r="G146" s="1"/>
      <c r="H146" s="2"/>
    </row>
    <row r="147" spans="1:8" ht="12.75" customHeight="1" x14ac:dyDescent="0.2">
      <c r="A147" s="3"/>
      <c r="B147" s="3"/>
      <c r="C147" s="3"/>
      <c r="D147" s="1"/>
      <c r="E147" s="1"/>
      <c r="F147" s="1"/>
      <c r="G147" s="1"/>
      <c r="H147" s="2"/>
    </row>
    <row r="148" spans="1:8" ht="12.75" customHeight="1" x14ac:dyDescent="0.2">
      <c r="A148" s="3"/>
      <c r="B148" s="3"/>
      <c r="C148" s="3"/>
      <c r="D148" s="1"/>
      <c r="E148" s="1"/>
      <c r="F148" s="1"/>
      <c r="G148" s="1"/>
      <c r="H148" s="2"/>
    </row>
    <row r="149" spans="1:8" ht="12.75" customHeight="1" x14ac:dyDescent="0.2">
      <c r="A149" s="3"/>
      <c r="B149" s="3"/>
      <c r="C149" s="3"/>
      <c r="D149" s="1"/>
      <c r="E149" s="1"/>
      <c r="F149" s="1"/>
      <c r="G149" s="1"/>
      <c r="H149" s="2"/>
    </row>
    <row r="150" spans="1:8" ht="12.75" customHeight="1" x14ac:dyDescent="0.2">
      <c r="A150" s="3"/>
      <c r="B150" s="3"/>
      <c r="C150" s="3"/>
      <c r="D150" s="1"/>
      <c r="E150" s="1"/>
      <c r="F150" s="1"/>
      <c r="G150" s="1"/>
      <c r="H150" s="2"/>
    </row>
    <row r="151" spans="1:8" ht="12.75" customHeight="1" x14ac:dyDescent="0.2">
      <c r="A151" s="3"/>
      <c r="B151" s="3"/>
      <c r="C151" s="3"/>
      <c r="D151" s="1"/>
      <c r="E151" s="1"/>
      <c r="F151" s="1"/>
      <c r="G151" s="1"/>
      <c r="H151" s="2"/>
    </row>
    <row r="152" spans="1:8" ht="12.75" customHeight="1" x14ac:dyDescent="0.2">
      <c r="A152" s="3"/>
      <c r="B152" s="3"/>
      <c r="C152" s="3"/>
      <c r="D152" s="1"/>
      <c r="E152" s="1"/>
      <c r="F152" s="1"/>
      <c r="G152" s="1"/>
      <c r="H152" s="2"/>
    </row>
    <row r="153" spans="1:8" ht="12.75" customHeight="1" x14ac:dyDescent="0.2">
      <c r="A153" s="3"/>
      <c r="B153" s="3"/>
      <c r="C153" s="3"/>
      <c r="D153" s="1"/>
      <c r="E153" s="1"/>
      <c r="F153" s="1"/>
      <c r="G153" s="1"/>
      <c r="H153" s="2"/>
    </row>
    <row r="154" spans="1:8" ht="12.75" customHeight="1" x14ac:dyDescent="0.2">
      <c r="A154" s="3"/>
      <c r="B154" s="3"/>
      <c r="C154" s="3"/>
      <c r="D154" s="1"/>
      <c r="E154" s="1"/>
      <c r="F154" s="1"/>
      <c r="G154" s="1"/>
      <c r="H154" s="2"/>
    </row>
    <row r="155" spans="1:8" ht="12.75" customHeight="1" x14ac:dyDescent="0.2">
      <c r="A155" s="3"/>
      <c r="B155" s="3"/>
      <c r="C155" s="3"/>
      <c r="D155" s="1"/>
      <c r="E155" s="1"/>
      <c r="F155" s="1"/>
      <c r="G155" s="1"/>
      <c r="H155" s="2"/>
    </row>
    <row r="156" spans="1:8" ht="12.75" customHeight="1" x14ac:dyDescent="0.2">
      <c r="A156" s="3"/>
      <c r="B156" s="3"/>
      <c r="C156" s="3"/>
      <c r="D156" s="1"/>
      <c r="E156" s="1"/>
      <c r="F156" s="1"/>
      <c r="G156" s="1"/>
      <c r="H156" s="2"/>
    </row>
    <row r="157" spans="1:8" ht="12.75" customHeight="1" x14ac:dyDescent="0.2">
      <c r="A157" s="3"/>
      <c r="B157" s="3"/>
      <c r="C157" s="3"/>
      <c r="D157" s="1"/>
      <c r="E157" s="1"/>
      <c r="F157" s="1"/>
      <c r="G157" s="1"/>
      <c r="H157" s="2"/>
    </row>
    <row r="158" spans="1:8" ht="12.75" customHeight="1" x14ac:dyDescent="0.2">
      <c r="A158" s="3"/>
      <c r="B158" s="3"/>
      <c r="C158" s="3"/>
      <c r="D158" s="1"/>
      <c r="E158" s="1"/>
      <c r="F158" s="1"/>
      <c r="G158" s="1"/>
      <c r="H158" s="2"/>
    </row>
    <row r="159" spans="1:8" ht="12.75" customHeight="1" x14ac:dyDescent="0.2">
      <c r="A159" s="3"/>
      <c r="B159" s="3"/>
      <c r="C159" s="3"/>
      <c r="D159" s="1"/>
      <c r="E159" s="1"/>
      <c r="F159" s="1"/>
      <c r="G159" s="1"/>
      <c r="H159" s="2"/>
    </row>
    <row r="160" spans="1:8" ht="12.75" customHeight="1" x14ac:dyDescent="0.2">
      <c r="A160" s="3"/>
      <c r="B160" s="3"/>
      <c r="C160" s="3"/>
      <c r="D160" s="1"/>
      <c r="E160" s="1"/>
      <c r="F160" s="1"/>
      <c r="G160" s="1"/>
      <c r="H160" s="2"/>
    </row>
    <row r="161" spans="1:8" ht="12.75" customHeight="1" x14ac:dyDescent="0.2">
      <c r="A161" s="3"/>
      <c r="B161" s="3"/>
      <c r="C161" s="3"/>
      <c r="D161" s="1"/>
      <c r="E161" s="1"/>
      <c r="F161" s="1"/>
      <c r="G161" s="1"/>
      <c r="H161" s="2"/>
    </row>
    <row r="162" spans="1:8" ht="12.75" customHeight="1" x14ac:dyDescent="0.2">
      <c r="A162" s="3"/>
      <c r="B162" s="3"/>
      <c r="C162" s="3"/>
      <c r="D162" s="1"/>
      <c r="E162" s="1"/>
      <c r="F162" s="1"/>
      <c r="G162" s="1"/>
      <c r="H162" s="2"/>
    </row>
    <row r="163" spans="1:8" ht="12.75" customHeight="1" x14ac:dyDescent="0.2">
      <c r="A163" s="3"/>
      <c r="B163" s="3"/>
      <c r="C163" s="3"/>
      <c r="D163" s="1"/>
      <c r="E163" s="1"/>
      <c r="F163" s="1"/>
      <c r="G163" s="1"/>
      <c r="H163" s="2"/>
    </row>
    <row r="164" spans="1:8" ht="12.75" customHeight="1" x14ac:dyDescent="0.2">
      <c r="A164" s="3"/>
      <c r="B164" s="3"/>
      <c r="C164" s="3"/>
      <c r="D164" s="1"/>
      <c r="E164" s="1"/>
      <c r="F164" s="1"/>
      <c r="G164" s="1"/>
      <c r="H164" s="2"/>
    </row>
    <row r="165" spans="1:8" ht="12.75" customHeight="1" x14ac:dyDescent="0.2">
      <c r="A165" s="3"/>
      <c r="B165" s="3"/>
      <c r="C165" s="3"/>
      <c r="D165" s="1"/>
      <c r="E165" s="1"/>
      <c r="F165" s="1"/>
      <c r="G165" s="1"/>
      <c r="H165" s="2"/>
    </row>
    <row r="166" spans="1:8" ht="12.75" customHeight="1" x14ac:dyDescent="0.2">
      <c r="A166" s="3"/>
      <c r="B166" s="3"/>
      <c r="C166" s="3"/>
      <c r="D166" s="1"/>
      <c r="E166" s="1"/>
      <c r="F166" s="1"/>
      <c r="G166" s="1"/>
      <c r="H166" s="2"/>
    </row>
    <row r="167" spans="1:8" ht="12.75" customHeight="1" x14ac:dyDescent="0.2">
      <c r="A167" s="3"/>
      <c r="B167" s="3"/>
      <c r="C167" s="3"/>
      <c r="D167" s="1"/>
      <c r="E167" s="1"/>
      <c r="F167" s="1"/>
      <c r="G167" s="1"/>
      <c r="H167" s="2"/>
    </row>
    <row r="168" spans="1:8" ht="12.75" customHeight="1" x14ac:dyDescent="0.2">
      <c r="A168" s="3"/>
      <c r="B168" s="3"/>
      <c r="C168" s="3"/>
      <c r="D168" s="1"/>
      <c r="E168" s="1"/>
      <c r="F168" s="1"/>
      <c r="G168" s="1"/>
      <c r="H168" s="2"/>
    </row>
    <row r="169" spans="1:8" ht="12.75" customHeight="1" x14ac:dyDescent="0.2">
      <c r="A169" s="3"/>
      <c r="B169" s="3"/>
      <c r="C169" s="3"/>
      <c r="D169" s="1"/>
      <c r="E169" s="1"/>
      <c r="F169" s="1"/>
      <c r="G169" s="1"/>
      <c r="H169" s="2"/>
    </row>
    <row r="170" spans="1:8" ht="12.75" customHeight="1" x14ac:dyDescent="0.2">
      <c r="A170" s="3"/>
      <c r="B170" s="3"/>
      <c r="C170" s="3"/>
      <c r="D170" s="1"/>
      <c r="E170" s="1"/>
      <c r="F170" s="1"/>
      <c r="G170" s="1"/>
      <c r="H170" s="2"/>
    </row>
    <row r="171" spans="1:8" ht="12.75" customHeight="1" x14ac:dyDescent="0.2">
      <c r="A171" s="3"/>
      <c r="B171" s="3"/>
      <c r="C171" s="3"/>
      <c r="D171" s="1"/>
      <c r="E171" s="1"/>
      <c r="F171" s="1"/>
      <c r="G171" s="1"/>
      <c r="H171" s="2"/>
    </row>
    <row r="172" spans="1:8" ht="12.75" customHeight="1" x14ac:dyDescent="0.2">
      <c r="A172" s="3"/>
      <c r="B172" s="3"/>
      <c r="C172" s="3"/>
      <c r="D172" s="1"/>
      <c r="E172" s="1"/>
      <c r="F172" s="1"/>
      <c r="G172" s="1"/>
      <c r="H172" s="2"/>
    </row>
    <row r="173" spans="1:8" ht="12.75" customHeight="1" x14ac:dyDescent="0.2">
      <c r="A173" s="3"/>
      <c r="B173" s="3"/>
      <c r="C173" s="3"/>
      <c r="D173" s="1"/>
      <c r="E173" s="1"/>
      <c r="F173" s="1"/>
      <c r="G173" s="1"/>
      <c r="H173" s="2"/>
    </row>
    <row r="174" spans="1:8" ht="12.75" customHeight="1" x14ac:dyDescent="0.2">
      <c r="A174" s="3"/>
      <c r="B174" s="3"/>
      <c r="C174" s="3"/>
      <c r="D174" s="1"/>
      <c r="E174" s="1"/>
      <c r="F174" s="1"/>
      <c r="G174" s="1"/>
      <c r="H174" s="2"/>
    </row>
    <row r="175" spans="1:8" ht="12.75" customHeight="1" x14ac:dyDescent="0.2">
      <c r="A175" s="3"/>
      <c r="B175" s="3"/>
      <c r="C175" s="3"/>
      <c r="D175" s="1"/>
      <c r="E175" s="1"/>
      <c r="F175" s="1"/>
      <c r="G175" s="1"/>
      <c r="H175" s="2"/>
    </row>
    <row r="176" spans="1:8" ht="12.75" customHeight="1" x14ac:dyDescent="0.2">
      <c r="A176" s="3"/>
      <c r="B176" s="3"/>
      <c r="C176" s="3"/>
      <c r="D176" s="1"/>
      <c r="E176" s="1"/>
      <c r="F176" s="1"/>
      <c r="G176" s="1"/>
      <c r="H176" s="2"/>
    </row>
    <row r="177" spans="1:8" ht="12.75" customHeight="1" x14ac:dyDescent="0.2">
      <c r="A177" s="3"/>
      <c r="B177" s="3"/>
      <c r="C177" s="3"/>
      <c r="D177" s="1"/>
      <c r="E177" s="1"/>
      <c r="F177" s="1"/>
      <c r="G177" s="1"/>
      <c r="H177" s="2"/>
    </row>
    <row r="178" spans="1:8" ht="12.75" customHeight="1" x14ac:dyDescent="0.2">
      <c r="A178" s="3"/>
      <c r="B178" s="3"/>
      <c r="C178" s="3"/>
      <c r="D178" s="1"/>
      <c r="E178" s="1"/>
      <c r="F178" s="1"/>
      <c r="G178" s="1"/>
      <c r="H178" s="2"/>
    </row>
    <row r="179" spans="1:8" ht="12.75" customHeight="1" x14ac:dyDescent="0.2">
      <c r="A179" s="3"/>
      <c r="B179" s="3"/>
      <c r="C179" s="3"/>
      <c r="D179" s="1"/>
      <c r="E179" s="1"/>
      <c r="F179" s="1"/>
      <c r="G179" s="1"/>
      <c r="H179" s="2"/>
    </row>
    <row r="180" spans="1:8" ht="12.75" customHeight="1" x14ac:dyDescent="0.2">
      <c r="A180" s="3"/>
      <c r="B180" s="3"/>
      <c r="C180" s="3"/>
      <c r="D180" s="1"/>
      <c r="E180" s="1"/>
      <c r="F180" s="1"/>
      <c r="G180" s="1"/>
      <c r="H180" s="2"/>
    </row>
    <row r="181" spans="1:8" ht="12.75" customHeight="1" x14ac:dyDescent="0.2">
      <c r="A181" s="3"/>
      <c r="B181" s="3"/>
      <c r="C181" s="3"/>
      <c r="D181" s="1"/>
      <c r="E181" s="1"/>
      <c r="F181" s="1"/>
      <c r="G181" s="1"/>
      <c r="H181" s="2"/>
    </row>
    <row r="182" spans="1:8" ht="12.75" customHeight="1" x14ac:dyDescent="0.2">
      <c r="A182" s="3"/>
      <c r="B182" s="3"/>
      <c r="C182" s="3"/>
      <c r="D182" s="1"/>
      <c r="E182" s="1"/>
      <c r="F182" s="1"/>
      <c r="G182" s="1"/>
      <c r="H182" s="2"/>
    </row>
    <row r="183" spans="1:8" ht="12.75" customHeight="1" x14ac:dyDescent="0.2">
      <c r="A183" s="3"/>
      <c r="B183" s="3"/>
      <c r="C183" s="3"/>
      <c r="D183" s="1"/>
      <c r="E183" s="1"/>
      <c r="F183" s="1"/>
      <c r="G183" s="1"/>
      <c r="H183" s="2"/>
    </row>
    <row r="184" spans="1:8" ht="12.75" customHeight="1" x14ac:dyDescent="0.2">
      <c r="A184" s="3"/>
      <c r="B184" s="3"/>
      <c r="C184" s="3"/>
      <c r="D184" s="1"/>
      <c r="E184" s="1"/>
      <c r="F184" s="1"/>
      <c r="G184" s="1"/>
      <c r="H184" s="2"/>
    </row>
    <row r="185" spans="1:8" ht="12.75" customHeight="1" x14ac:dyDescent="0.2">
      <c r="A185" s="3"/>
      <c r="B185" s="3"/>
      <c r="C185" s="3"/>
      <c r="D185" s="1"/>
      <c r="E185" s="1"/>
      <c r="F185" s="1"/>
      <c r="G185" s="1"/>
      <c r="H185" s="2"/>
    </row>
    <row r="186" spans="1:8" ht="12.75" customHeight="1" x14ac:dyDescent="0.2">
      <c r="A186" s="3"/>
      <c r="B186" s="3"/>
      <c r="C186" s="3"/>
      <c r="D186" s="1"/>
      <c r="E186" s="1"/>
      <c r="F186" s="1"/>
      <c r="G186" s="1"/>
      <c r="H186" s="2"/>
    </row>
    <row r="187" spans="1:8" ht="12.75" customHeight="1" x14ac:dyDescent="0.2">
      <c r="A187" s="3"/>
      <c r="B187" s="3"/>
      <c r="C187" s="3"/>
      <c r="D187" s="1"/>
      <c r="E187" s="1"/>
      <c r="F187" s="1"/>
      <c r="G187" s="1"/>
      <c r="H187" s="2"/>
    </row>
    <row r="188" spans="1:8" ht="12.75" customHeight="1" x14ac:dyDescent="0.2">
      <c r="A188" s="3"/>
      <c r="B188" s="3"/>
      <c r="C188" s="3"/>
      <c r="D188" s="1"/>
      <c r="E188" s="1"/>
      <c r="F188" s="1"/>
      <c r="G188" s="1"/>
      <c r="H188" s="2"/>
    </row>
    <row r="189" spans="1:8" ht="12.75" customHeight="1" x14ac:dyDescent="0.2">
      <c r="A189" s="3"/>
      <c r="B189" s="3"/>
      <c r="C189" s="3"/>
      <c r="D189" s="1"/>
      <c r="E189" s="1"/>
      <c r="F189" s="1"/>
      <c r="G189" s="1"/>
      <c r="H189" s="2"/>
    </row>
    <row r="190" spans="1:8" ht="12.75" customHeight="1" x14ac:dyDescent="0.2">
      <c r="A190" s="3"/>
      <c r="B190" s="3"/>
      <c r="C190" s="3"/>
      <c r="D190" s="1"/>
      <c r="E190" s="1"/>
      <c r="F190" s="1"/>
      <c r="G190" s="1"/>
      <c r="H190" s="2"/>
    </row>
    <row r="191" spans="1:8" ht="12.75" customHeight="1" x14ac:dyDescent="0.2">
      <c r="A191" s="3"/>
      <c r="B191" s="3"/>
      <c r="C191" s="3"/>
      <c r="D191" s="1"/>
      <c r="E191" s="1"/>
      <c r="F191" s="1"/>
      <c r="G191" s="1"/>
      <c r="H191" s="2"/>
    </row>
    <row r="192" spans="1:8" ht="12.75" customHeight="1" x14ac:dyDescent="0.2">
      <c r="A192" s="3"/>
      <c r="B192" s="3"/>
      <c r="C192" s="3"/>
      <c r="D192" s="1"/>
      <c r="E192" s="1"/>
      <c r="F192" s="1"/>
      <c r="G192" s="1"/>
      <c r="H192" s="2"/>
    </row>
    <row r="193" spans="1:8" ht="12.75" customHeight="1" x14ac:dyDescent="0.2">
      <c r="A193" s="3"/>
      <c r="B193" s="3"/>
      <c r="C193" s="3"/>
      <c r="D193" s="1"/>
      <c r="E193" s="1"/>
      <c r="F193" s="1"/>
      <c r="G193" s="1"/>
      <c r="H193" s="2"/>
    </row>
    <row r="194" spans="1:8" ht="12.75" customHeight="1" x14ac:dyDescent="0.2">
      <c r="A194" s="3"/>
      <c r="B194" s="3"/>
      <c r="C194" s="3"/>
      <c r="D194" s="1"/>
      <c r="E194" s="1"/>
      <c r="F194" s="1"/>
      <c r="G194" s="1"/>
      <c r="H194" s="2"/>
    </row>
    <row r="195" spans="1:8" ht="12.75" customHeight="1" x14ac:dyDescent="0.2">
      <c r="A195" s="3"/>
      <c r="B195" s="3"/>
      <c r="C195" s="3"/>
      <c r="D195" s="1"/>
      <c r="E195" s="1"/>
      <c r="F195" s="1"/>
      <c r="G195" s="1"/>
      <c r="H195" s="2"/>
    </row>
    <row r="196" spans="1:8" ht="12.75" customHeight="1" x14ac:dyDescent="0.2">
      <c r="A196" s="3"/>
      <c r="B196" s="3"/>
      <c r="C196" s="3"/>
      <c r="D196" s="1"/>
      <c r="E196" s="1"/>
      <c r="F196" s="1"/>
      <c r="G196" s="1"/>
      <c r="H196" s="2"/>
    </row>
    <row r="197" spans="1:8" ht="12.75" customHeight="1" x14ac:dyDescent="0.2">
      <c r="A197" s="3"/>
      <c r="B197" s="3"/>
      <c r="C197" s="3"/>
      <c r="D197" s="1"/>
      <c r="E197" s="1"/>
      <c r="F197" s="1"/>
      <c r="G197" s="1"/>
      <c r="H197" s="2"/>
    </row>
    <row r="198" spans="1:8" ht="12.75" customHeight="1" x14ac:dyDescent="0.2">
      <c r="A198" s="3"/>
      <c r="B198" s="3"/>
      <c r="C198" s="3"/>
      <c r="D198" s="1"/>
      <c r="E198" s="1"/>
      <c r="F198" s="1"/>
      <c r="G198" s="1"/>
      <c r="H198" s="2"/>
    </row>
    <row r="199" spans="1:8" ht="12.75" customHeight="1" x14ac:dyDescent="0.2">
      <c r="A199" s="3"/>
      <c r="B199" s="3"/>
      <c r="C199" s="3"/>
      <c r="D199" s="1"/>
      <c r="E199" s="1"/>
      <c r="F199" s="1"/>
      <c r="G199" s="1"/>
      <c r="H199" s="2"/>
    </row>
    <row r="200" spans="1:8" ht="12.75" customHeight="1" x14ac:dyDescent="0.2">
      <c r="A200" s="3"/>
      <c r="B200" s="3"/>
      <c r="C200" s="3"/>
      <c r="D200" s="1"/>
      <c r="E200" s="1"/>
      <c r="F200" s="1"/>
      <c r="G200" s="1"/>
      <c r="H200" s="2"/>
    </row>
    <row r="201" spans="1:8" ht="12.75" customHeight="1" x14ac:dyDescent="0.2">
      <c r="A201" s="3"/>
      <c r="B201" s="3"/>
      <c r="C201" s="3"/>
      <c r="D201" s="1"/>
      <c r="E201" s="1"/>
      <c r="F201" s="1"/>
      <c r="G201" s="1"/>
      <c r="H201" s="2"/>
    </row>
    <row r="202" spans="1:8" ht="12.75" customHeight="1" x14ac:dyDescent="0.2">
      <c r="A202" s="3"/>
      <c r="B202" s="3"/>
      <c r="C202" s="3"/>
      <c r="D202" s="1"/>
      <c r="E202" s="1"/>
      <c r="F202" s="1"/>
      <c r="G202" s="1"/>
      <c r="H202" s="2"/>
    </row>
    <row r="203" spans="1:8" ht="12.75" customHeight="1" x14ac:dyDescent="0.2">
      <c r="A203" s="3"/>
      <c r="B203" s="3"/>
      <c r="C203" s="3"/>
      <c r="D203" s="1"/>
      <c r="E203" s="1"/>
      <c r="F203" s="1"/>
      <c r="G203" s="1"/>
      <c r="H203" s="2"/>
    </row>
    <row r="204" spans="1:8" ht="12.75" customHeight="1" x14ac:dyDescent="0.2">
      <c r="A204" s="3"/>
      <c r="B204" s="3"/>
      <c r="C204" s="3"/>
      <c r="D204" s="1"/>
      <c r="E204" s="1"/>
      <c r="F204" s="1"/>
      <c r="G204" s="1"/>
      <c r="H204" s="2"/>
    </row>
    <row r="205" spans="1:8" ht="12.75" customHeight="1" x14ac:dyDescent="0.2">
      <c r="A205" s="3"/>
      <c r="B205" s="3"/>
      <c r="C205" s="3"/>
      <c r="D205" s="1"/>
      <c r="E205" s="1"/>
      <c r="F205" s="1"/>
      <c r="G205" s="1"/>
      <c r="H205" s="2"/>
    </row>
    <row r="206" spans="1:8" ht="12.75" customHeight="1" x14ac:dyDescent="0.2">
      <c r="A206" s="3"/>
      <c r="B206" s="3"/>
      <c r="C206" s="3"/>
      <c r="D206" s="1"/>
      <c r="E206" s="1"/>
      <c r="F206" s="1"/>
      <c r="G206" s="1"/>
      <c r="H206" s="2"/>
    </row>
    <row r="207" spans="1:8" ht="12.75" customHeight="1" x14ac:dyDescent="0.2">
      <c r="A207" s="3"/>
      <c r="B207" s="3"/>
      <c r="C207" s="3"/>
      <c r="D207" s="1"/>
      <c r="E207" s="1"/>
      <c r="F207" s="1"/>
      <c r="G207" s="1"/>
      <c r="H207" s="2"/>
    </row>
    <row r="208" spans="1:8" ht="12.75" customHeight="1" x14ac:dyDescent="0.2">
      <c r="A208" s="3"/>
      <c r="B208" s="3"/>
      <c r="C208" s="3"/>
      <c r="D208" s="1"/>
      <c r="E208" s="1"/>
      <c r="F208" s="1"/>
      <c r="G208" s="1"/>
      <c r="H208" s="2"/>
    </row>
    <row r="209" spans="1:8" ht="12.75" customHeight="1" x14ac:dyDescent="0.2">
      <c r="A209" s="3"/>
      <c r="B209" s="3"/>
      <c r="C209" s="3"/>
      <c r="D209" s="1"/>
      <c r="E209" s="1"/>
      <c r="F209" s="1"/>
      <c r="G209" s="1"/>
      <c r="H209" s="2"/>
    </row>
    <row r="210" spans="1:8" ht="12.75" customHeight="1" x14ac:dyDescent="0.2">
      <c r="A210" s="3"/>
      <c r="B210" s="3"/>
      <c r="C210" s="3"/>
      <c r="D210" s="1"/>
      <c r="E210" s="1"/>
      <c r="F210" s="1"/>
      <c r="G210" s="1"/>
      <c r="H210" s="2"/>
    </row>
    <row r="211" spans="1:8" ht="12.75" customHeight="1" x14ac:dyDescent="0.2">
      <c r="A211" s="3"/>
      <c r="B211" s="3"/>
      <c r="C211" s="3"/>
      <c r="D211" s="1"/>
      <c r="E211" s="1"/>
      <c r="F211" s="1"/>
      <c r="G211" s="1"/>
      <c r="H211" s="2"/>
    </row>
    <row r="212" spans="1:8" ht="12.75" customHeight="1" x14ac:dyDescent="0.2">
      <c r="A212" s="3"/>
      <c r="B212" s="3"/>
      <c r="C212" s="3"/>
      <c r="D212" s="1"/>
      <c r="E212" s="1"/>
      <c r="F212" s="1"/>
      <c r="G212" s="1"/>
      <c r="H212" s="2"/>
    </row>
    <row r="213" spans="1:8" ht="12.75" customHeight="1" x14ac:dyDescent="0.2">
      <c r="A213" s="3"/>
      <c r="B213" s="3"/>
      <c r="C213" s="3"/>
      <c r="D213" s="1"/>
      <c r="E213" s="1"/>
      <c r="F213" s="1"/>
      <c r="G213" s="1"/>
      <c r="H213" s="2"/>
    </row>
    <row r="214" spans="1:8" ht="12.75" customHeight="1" x14ac:dyDescent="0.2">
      <c r="A214" s="3"/>
      <c r="B214" s="3"/>
      <c r="C214" s="3"/>
      <c r="D214" s="1"/>
      <c r="E214" s="1"/>
      <c r="F214" s="1"/>
      <c r="G214" s="1"/>
      <c r="H214" s="2"/>
    </row>
    <row r="215" spans="1:8" ht="12.75" customHeight="1" x14ac:dyDescent="0.2">
      <c r="A215" s="3"/>
      <c r="B215" s="3"/>
      <c r="C215" s="3"/>
      <c r="D215" s="1"/>
      <c r="E215" s="1"/>
      <c r="F215" s="1"/>
      <c r="G215" s="1"/>
      <c r="H215" s="2"/>
    </row>
    <row r="216" spans="1:8" ht="12.75" customHeight="1" x14ac:dyDescent="0.2">
      <c r="A216" s="3"/>
      <c r="B216" s="3"/>
      <c r="C216" s="3"/>
      <c r="D216" s="1"/>
      <c r="E216" s="1"/>
      <c r="F216" s="1"/>
      <c r="G216" s="1"/>
      <c r="H216" s="2"/>
    </row>
    <row r="217" spans="1:8" ht="12.75" customHeight="1" x14ac:dyDescent="0.2">
      <c r="A217" s="3"/>
      <c r="B217" s="3"/>
      <c r="C217" s="3"/>
      <c r="D217" s="1"/>
      <c r="E217" s="1"/>
      <c r="F217" s="1"/>
      <c r="G217" s="1"/>
      <c r="H217" s="2"/>
    </row>
    <row r="218" spans="1:8" ht="12.75" customHeight="1" x14ac:dyDescent="0.2">
      <c r="A218" s="3"/>
      <c r="B218" s="3"/>
      <c r="C218" s="3"/>
      <c r="D218" s="1"/>
      <c r="E218" s="1"/>
      <c r="F218" s="1"/>
      <c r="G218" s="1"/>
      <c r="H218" s="2"/>
    </row>
    <row r="219" spans="1:8" ht="12.75" customHeight="1" x14ac:dyDescent="0.2">
      <c r="A219" s="3"/>
      <c r="B219" s="3"/>
      <c r="C219" s="3"/>
      <c r="D219" s="1"/>
      <c r="E219" s="1"/>
      <c r="F219" s="1"/>
      <c r="G219" s="1"/>
      <c r="H219" s="2"/>
    </row>
    <row r="220" spans="1:8" ht="12.75" customHeight="1" x14ac:dyDescent="0.2">
      <c r="A220" s="2"/>
      <c r="B220" s="2"/>
      <c r="C220" s="2"/>
      <c r="D220" s="1"/>
      <c r="E220" s="1"/>
      <c r="F220" s="1"/>
      <c r="G220" s="1"/>
      <c r="H220" s="2"/>
    </row>
    <row r="221" spans="1:8" ht="12.75" customHeight="1" x14ac:dyDescent="0.2">
      <c r="A221" s="2"/>
      <c r="B221" s="2"/>
      <c r="C221" s="2"/>
      <c r="D221" s="1"/>
      <c r="E221" s="1"/>
      <c r="F221" s="1"/>
      <c r="G221" s="1"/>
      <c r="H221" s="2"/>
    </row>
    <row r="222" spans="1:8" ht="12.75" customHeight="1" x14ac:dyDescent="0.2">
      <c r="A222" s="2"/>
      <c r="B222" s="2"/>
      <c r="C222" s="2"/>
      <c r="D222" s="1"/>
      <c r="E222" s="1"/>
      <c r="F222" s="1"/>
      <c r="G222" s="1"/>
      <c r="H222" s="2"/>
    </row>
    <row r="223" spans="1:8" ht="12.75" customHeight="1" x14ac:dyDescent="0.2">
      <c r="A223" s="2"/>
      <c r="B223" s="2"/>
      <c r="C223" s="2"/>
      <c r="D223" s="1"/>
      <c r="E223" s="1"/>
      <c r="F223" s="1"/>
      <c r="G223" s="1"/>
      <c r="H223" s="2"/>
    </row>
    <row r="224" spans="1:8" ht="12.75" customHeight="1" x14ac:dyDescent="0.2">
      <c r="A224" s="2"/>
      <c r="B224" s="2"/>
      <c r="C224" s="2"/>
      <c r="D224" s="1"/>
      <c r="E224" s="1"/>
      <c r="F224" s="1"/>
      <c r="G224" s="1"/>
      <c r="H224" s="2"/>
    </row>
    <row r="225" spans="1:8" ht="12.75" customHeight="1" x14ac:dyDescent="0.2">
      <c r="A225" s="2"/>
      <c r="B225" s="2"/>
      <c r="C225" s="2"/>
      <c r="D225" s="1"/>
      <c r="E225" s="1"/>
      <c r="F225" s="1"/>
      <c r="G225" s="1"/>
      <c r="H225" s="2"/>
    </row>
    <row r="226" spans="1:8" ht="12.75" customHeight="1" x14ac:dyDescent="0.2">
      <c r="A226" s="2"/>
      <c r="B226" s="2"/>
      <c r="C226" s="2"/>
      <c r="D226" s="1"/>
      <c r="E226" s="1"/>
      <c r="F226" s="1"/>
      <c r="G226" s="1"/>
      <c r="H226" s="2"/>
    </row>
    <row r="227" spans="1:8" ht="12.75" customHeight="1" x14ac:dyDescent="0.2">
      <c r="A227" s="2"/>
      <c r="B227" s="2"/>
      <c r="C227" s="2"/>
      <c r="D227" s="1"/>
      <c r="E227" s="1"/>
      <c r="F227" s="1"/>
      <c r="G227" s="1"/>
      <c r="H227" s="2"/>
    </row>
    <row r="228" spans="1:8" ht="12.75" customHeight="1" x14ac:dyDescent="0.2">
      <c r="A228" s="2"/>
      <c r="B228" s="2"/>
      <c r="C228" s="2"/>
      <c r="D228" s="1"/>
      <c r="E228" s="1"/>
      <c r="F228" s="1"/>
      <c r="G228" s="1"/>
      <c r="H228" s="2"/>
    </row>
    <row r="229" spans="1:8" ht="12.75" customHeight="1" x14ac:dyDescent="0.2">
      <c r="A229" s="2"/>
      <c r="B229" s="2"/>
      <c r="C229" s="2"/>
      <c r="D229" s="1"/>
      <c r="E229" s="1"/>
      <c r="F229" s="1"/>
      <c r="G229" s="1"/>
      <c r="H229" s="2"/>
    </row>
    <row r="230" spans="1:8" ht="12.75" customHeight="1" x14ac:dyDescent="0.2">
      <c r="A230" s="2"/>
      <c r="B230" s="2"/>
      <c r="C230" s="2"/>
      <c r="D230" s="1"/>
      <c r="E230" s="1"/>
      <c r="F230" s="1"/>
      <c r="G230" s="1"/>
      <c r="H230" s="2"/>
    </row>
    <row r="231" spans="1:8" ht="12.75" customHeight="1" x14ac:dyDescent="0.2">
      <c r="A231" s="2"/>
      <c r="B231" s="2"/>
      <c r="C231" s="2"/>
      <c r="D231" s="1"/>
      <c r="E231" s="1"/>
      <c r="F231" s="1"/>
      <c r="G231" s="1"/>
      <c r="H231" s="2"/>
    </row>
    <row r="232" spans="1:8" ht="15.75" customHeight="1" x14ac:dyDescent="0.2">
      <c r="A232" s="2"/>
      <c r="B232" s="2"/>
      <c r="C232" s="2"/>
      <c r="D232" s="2"/>
      <c r="E232" s="2"/>
      <c r="F232" s="2"/>
      <c r="G232" s="2"/>
      <c r="H232" s="2"/>
    </row>
    <row r="233" spans="1:8" ht="15.75" customHeight="1" x14ac:dyDescent="0.2">
      <c r="A233" s="2"/>
      <c r="B233" s="2"/>
      <c r="C233" s="2"/>
      <c r="D233" s="2"/>
      <c r="E233" s="2"/>
      <c r="F233" s="2"/>
      <c r="G233" s="2"/>
      <c r="H233" s="2"/>
    </row>
    <row r="234" spans="1:8" ht="15.75" customHeight="1" x14ac:dyDescent="0.2">
      <c r="A234" s="2"/>
      <c r="B234" s="2"/>
      <c r="C234" s="2"/>
      <c r="D234" s="2"/>
      <c r="E234" s="2"/>
      <c r="F234" s="2"/>
      <c r="G234" s="2"/>
      <c r="H234" s="2"/>
    </row>
    <row r="235" spans="1:8" ht="15.75" customHeight="1" x14ac:dyDescent="0.2">
      <c r="A235" s="2"/>
      <c r="B235" s="2"/>
      <c r="C235" s="2"/>
      <c r="D235" s="2"/>
      <c r="E235" s="2"/>
      <c r="F235" s="2"/>
      <c r="G235" s="2"/>
      <c r="H235" s="2"/>
    </row>
    <row r="236" spans="1:8" ht="15.75" customHeight="1" x14ac:dyDescent="0.2">
      <c r="A236" s="2"/>
      <c r="B236" s="2"/>
      <c r="C236" s="2"/>
      <c r="D236" s="2"/>
      <c r="E236" s="2"/>
      <c r="F236" s="2"/>
      <c r="G236" s="2"/>
      <c r="H236" s="2"/>
    </row>
    <row r="237" spans="1:8" ht="15.75" customHeight="1" x14ac:dyDescent="0.2">
      <c r="A237" s="2"/>
      <c r="B237" s="2"/>
      <c r="C237" s="2"/>
      <c r="D237" s="2"/>
      <c r="E237" s="2"/>
      <c r="F237" s="2"/>
      <c r="G237" s="2"/>
      <c r="H237" s="2"/>
    </row>
    <row r="238" spans="1:8" ht="15.75" customHeight="1" x14ac:dyDescent="0.2">
      <c r="A238" s="2"/>
      <c r="B238" s="2"/>
      <c r="C238" s="2"/>
      <c r="D238" s="2"/>
      <c r="E238" s="2"/>
      <c r="F238" s="2"/>
      <c r="G238" s="2"/>
      <c r="H238" s="2"/>
    </row>
    <row r="239" spans="1:8" ht="15.75" customHeight="1" x14ac:dyDescent="0.2">
      <c r="A239" s="2"/>
      <c r="B239" s="2"/>
      <c r="C239" s="2"/>
      <c r="D239" s="2"/>
      <c r="E239" s="2"/>
      <c r="F239" s="2"/>
      <c r="G239" s="2"/>
      <c r="H239" s="2"/>
    </row>
    <row r="240" spans="1:8" ht="15.75" customHeight="1" x14ac:dyDescent="0.2">
      <c r="A240" s="2"/>
      <c r="B240" s="2"/>
      <c r="C240" s="2"/>
      <c r="D240" s="2"/>
      <c r="E240" s="2"/>
      <c r="F240" s="2"/>
      <c r="G240" s="2"/>
      <c r="H240" s="2"/>
    </row>
    <row r="241" spans="1:8" ht="15.75" customHeight="1" x14ac:dyDescent="0.2">
      <c r="A241" s="2"/>
      <c r="B241" s="2"/>
      <c r="C241" s="2"/>
      <c r="D241" s="2"/>
      <c r="E241" s="2"/>
      <c r="F241" s="2"/>
      <c r="G241" s="2"/>
      <c r="H241" s="2"/>
    </row>
    <row r="242" spans="1:8" ht="15.75" customHeight="1" x14ac:dyDescent="0.2">
      <c r="A242" s="2"/>
      <c r="B242" s="2"/>
      <c r="C242" s="2"/>
      <c r="D242" s="2"/>
      <c r="E242" s="2"/>
      <c r="F242" s="2"/>
      <c r="G242" s="2"/>
      <c r="H242" s="2"/>
    </row>
    <row r="243" spans="1:8" ht="15.75" customHeight="1" x14ac:dyDescent="0.2">
      <c r="A243" s="2"/>
      <c r="B243" s="2"/>
      <c r="C243" s="2"/>
      <c r="D243" s="2"/>
      <c r="E243" s="2"/>
      <c r="F243" s="2"/>
      <c r="G243" s="2"/>
      <c r="H243" s="2"/>
    </row>
    <row r="244" spans="1:8" ht="15.75" customHeight="1" x14ac:dyDescent="0.2">
      <c r="A244" s="2"/>
      <c r="B244" s="2"/>
      <c r="C244" s="2"/>
      <c r="D244" s="2"/>
      <c r="E244" s="2"/>
      <c r="F244" s="2"/>
      <c r="G244" s="2"/>
      <c r="H244" s="2"/>
    </row>
    <row r="245" spans="1:8" ht="15.75" customHeight="1" x14ac:dyDescent="0.2">
      <c r="A245" s="2"/>
      <c r="B245" s="2"/>
      <c r="C245" s="2"/>
      <c r="D245" s="2"/>
      <c r="E245" s="2"/>
      <c r="F245" s="2"/>
      <c r="G245" s="2"/>
      <c r="H245" s="2"/>
    </row>
    <row r="246" spans="1:8" ht="15.75" customHeight="1" x14ac:dyDescent="0.2">
      <c r="A246" s="2"/>
      <c r="B246" s="2"/>
      <c r="C246" s="2"/>
      <c r="D246" s="2"/>
      <c r="E246" s="2"/>
      <c r="F246" s="2"/>
      <c r="G246" s="2"/>
      <c r="H246" s="2"/>
    </row>
    <row r="247" spans="1:8" ht="15.75" customHeight="1" x14ac:dyDescent="0.2">
      <c r="A247" s="2"/>
      <c r="B247" s="2"/>
      <c r="C247" s="2"/>
      <c r="D247" s="2"/>
      <c r="E247" s="2"/>
      <c r="F247" s="2"/>
      <c r="G247" s="2"/>
      <c r="H247" s="2"/>
    </row>
    <row r="248" spans="1:8" ht="15.75" customHeight="1" x14ac:dyDescent="0.2">
      <c r="A248" s="2"/>
      <c r="B248" s="2"/>
      <c r="C248" s="2"/>
      <c r="D248" s="2"/>
      <c r="E248" s="2"/>
      <c r="F248" s="2"/>
      <c r="G248" s="2"/>
      <c r="H248" s="2"/>
    </row>
    <row r="249" spans="1:8" ht="15.75" customHeight="1" x14ac:dyDescent="0.2">
      <c r="A249" s="2"/>
      <c r="B249" s="2"/>
      <c r="C249" s="2"/>
      <c r="D249" s="2"/>
      <c r="E249" s="2"/>
      <c r="F249" s="2"/>
      <c r="G249" s="2"/>
      <c r="H249" s="2"/>
    </row>
    <row r="250" spans="1:8" ht="15.75" customHeight="1" x14ac:dyDescent="0.2">
      <c r="A250" s="2"/>
      <c r="B250" s="2"/>
      <c r="C250" s="2"/>
      <c r="D250" s="2"/>
      <c r="E250" s="2"/>
      <c r="F250" s="2"/>
      <c r="G250" s="2"/>
      <c r="H250" s="2"/>
    </row>
    <row r="251" spans="1:8" ht="15.75" customHeight="1" x14ac:dyDescent="0.2">
      <c r="A251" s="2"/>
      <c r="B251" s="2"/>
      <c r="C251" s="2"/>
      <c r="D251" s="2"/>
      <c r="E251" s="2"/>
      <c r="F251" s="2"/>
      <c r="G251" s="2"/>
      <c r="H251" s="2"/>
    </row>
    <row r="252" spans="1:8" ht="15.75" customHeight="1" x14ac:dyDescent="0.2">
      <c r="A252" s="2"/>
      <c r="B252" s="2"/>
      <c r="C252" s="2"/>
      <c r="D252" s="2"/>
      <c r="E252" s="2"/>
      <c r="F252" s="2"/>
      <c r="G252" s="2"/>
      <c r="H252" s="2"/>
    </row>
    <row r="253" spans="1:8" ht="15.75" customHeight="1" x14ac:dyDescent="0.2">
      <c r="A253" s="2"/>
      <c r="B253" s="2"/>
      <c r="C253" s="2"/>
      <c r="D253" s="2"/>
      <c r="E253" s="2"/>
      <c r="F253" s="2"/>
      <c r="G253" s="2"/>
      <c r="H253" s="2"/>
    </row>
    <row r="254" spans="1:8" ht="15.75" customHeight="1" x14ac:dyDescent="0.2">
      <c r="A254" s="2"/>
      <c r="B254" s="2"/>
      <c r="C254" s="2"/>
      <c r="D254" s="2"/>
      <c r="E254" s="2"/>
      <c r="F254" s="2"/>
      <c r="G254" s="2"/>
      <c r="H254" s="2"/>
    </row>
    <row r="255" spans="1:8" ht="15.75" customHeight="1" x14ac:dyDescent="0.2">
      <c r="A255" s="2"/>
      <c r="B255" s="2"/>
      <c r="C255" s="2"/>
      <c r="D255" s="2"/>
      <c r="E255" s="2"/>
      <c r="F255" s="2"/>
      <c r="G255" s="2"/>
      <c r="H255" s="2"/>
    </row>
    <row r="256" spans="1:8" ht="15.75" customHeight="1" x14ac:dyDescent="0.2">
      <c r="A256" s="2"/>
      <c r="B256" s="2"/>
      <c r="C256" s="2"/>
      <c r="D256" s="2"/>
      <c r="E256" s="2"/>
      <c r="F256" s="2"/>
      <c r="G256" s="2"/>
      <c r="H256" s="2"/>
    </row>
    <row r="257" spans="1:8" ht="15.75" customHeight="1" x14ac:dyDescent="0.2">
      <c r="A257" s="2"/>
      <c r="B257" s="2"/>
      <c r="C257" s="2"/>
      <c r="D257" s="2"/>
      <c r="E257" s="2"/>
      <c r="F257" s="2"/>
      <c r="G257" s="2"/>
      <c r="H257" s="2"/>
    </row>
    <row r="258" spans="1:8" ht="15.75" customHeight="1" x14ac:dyDescent="0.2">
      <c r="A258" s="2"/>
      <c r="B258" s="2"/>
      <c r="C258" s="2"/>
      <c r="D258" s="2"/>
      <c r="E258" s="2"/>
      <c r="F258" s="2"/>
      <c r="G258" s="2"/>
      <c r="H258" s="2"/>
    </row>
    <row r="259" spans="1:8" ht="15.75" customHeight="1" x14ac:dyDescent="0.2">
      <c r="A259" s="2"/>
      <c r="B259" s="2"/>
      <c r="C259" s="2"/>
      <c r="D259" s="2"/>
      <c r="E259" s="2"/>
      <c r="F259" s="2"/>
      <c r="G259" s="2"/>
      <c r="H259" s="2"/>
    </row>
    <row r="260" spans="1:8" ht="15.75" customHeight="1" x14ac:dyDescent="0.2">
      <c r="A260" s="2"/>
      <c r="B260" s="2"/>
      <c r="C260" s="2"/>
      <c r="D260" s="2"/>
      <c r="E260" s="2"/>
      <c r="F260" s="2"/>
      <c r="G260" s="2"/>
      <c r="H260" s="2"/>
    </row>
    <row r="261" spans="1:8" ht="15.75" customHeight="1" x14ac:dyDescent="0.2">
      <c r="A261" s="2"/>
      <c r="B261" s="2"/>
      <c r="C261" s="2"/>
      <c r="D261" s="2"/>
      <c r="E261" s="2"/>
      <c r="F261" s="2"/>
      <c r="G261" s="2"/>
      <c r="H261" s="2"/>
    </row>
    <row r="262" spans="1:8" ht="15.75" customHeight="1" x14ac:dyDescent="0.2">
      <c r="A262" s="2"/>
      <c r="B262" s="2"/>
      <c r="C262" s="2"/>
      <c r="D262" s="2"/>
      <c r="E262" s="2"/>
      <c r="F262" s="2"/>
      <c r="G262" s="2"/>
      <c r="H262" s="2"/>
    </row>
    <row r="263" spans="1:8" ht="15.75" customHeight="1" x14ac:dyDescent="0.2">
      <c r="A263" s="2"/>
      <c r="B263" s="2"/>
      <c r="C263" s="2"/>
      <c r="D263" s="2"/>
      <c r="E263" s="2"/>
      <c r="F263" s="2"/>
      <c r="G263" s="2"/>
      <c r="H263" s="2"/>
    </row>
    <row r="264" spans="1:8" ht="15.75" customHeight="1" x14ac:dyDescent="0.2">
      <c r="A264" s="2"/>
      <c r="B264" s="2"/>
      <c r="C264" s="2"/>
      <c r="D264" s="2"/>
      <c r="E264" s="2"/>
      <c r="F264" s="2"/>
      <c r="G264" s="2"/>
      <c r="H264" s="2"/>
    </row>
    <row r="265" spans="1:8" ht="15.75" customHeight="1" x14ac:dyDescent="0.2">
      <c r="A265" s="2"/>
      <c r="B265" s="2"/>
      <c r="C265" s="2"/>
      <c r="D265" s="2"/>
      <c r="E265" s="2"/>
      <c r="F265" s="2"/>
      <c r="G265" s="2"/>
      <c r="H265" s="2"/>
    </row>
    <row r="266" spans="1:8" ht="15.75" customHeight="1" x14ac:dyDescent="0.2">
      <c r="A266" s="2"/>
      <c r="B266" s="2"/>
      <c r="C266" s="2"/>
      <c r="D266" s="2"/>
      <c r="E266" s="2"/>
      <c r="F266" s="2"/>
      <c r="G266" s="2"/>
      <c r="H266" s="2"/>
    </row>
    <row r="267" spans="1:8" ht="15.75" customHeight="1" x14ac:dyDescent="0.2">
      <c r="A267" s="2"/>
      <c r="B267" s="2"/>
      <c r="C267" s="2"/>
      <c r="D267" s="2"/>
      <c r="E267" s="2"/>
      <c r="F267" s="2"/>
      <c r="G267" s="2"/>
      <c r="H267" s="2"/>
    </row>
    <row r="268" spans="1:8" ht="15.75" customHeight="1" x14ac:dyDescent="0.2">
      <c r="A268" s="2"/>
      <c r="B268" s="2"/>
      <c r="C268" s="2"/>
      <c r="D268" s="2"/>
      <c r="E268" s="2"/>
      <c r="F268" s="2"/>
      <c r="G268" s="2"/>
      <c r="H268" s="2"/>
    </row>
    <row r="269" spans="1:8" ht="15.75" customHeight="1" x14ac:dyDescent="0.2">
      <c r="A269" s="2"/>
      <c r="B269" s="2"/>
      <c r="C269" s="2"/>
      <c r="D269" s="2"/>
      <c r="E269" s="2"/>
      <c r="F269" s="2"/>
      <c r="G269" s="2"/>
      <c r="H269" s="2"/>
    </row>
    <row r="270" spans="1:8" ht="15.75" customHeight="1" x14ac:dyDescent="0.2">
      <c r="A270" s="2"/>
      <c r="B270" s="2"/>
      <c r="C270" s="2"/>
      <c r="D270" s="2"/>
      <c r="E270" s="2"/>
      <c r="F270" s="2"/>
      <c r="G270" s="2"/>
      <c r="H270" s="2"/>
    </row>
    <row r="271" spans="1:8" ht="15.75" customHeight="1" x14ac:dyDescent="0.2">
      <c r="A271" s="2"/>
      <c r="B271" s="2"/>
      <c r="C271" s="2"/>
      <c r="D271" s="2"/>
      <c r="E271" s="2"/>
      <c r="F271" s="2"/>
      <c r="G271" s="2"/>
      <c r="H271" s="2"/>
    </row>
    <row r="272" spans="1:8" ht="15.75" customHeight="1" x14ac:dyDescent="0.2">
      <c r="A272" s="2"/>
      <c r="B272" s="2"/>
      <c r="C272" s="2"/>
      <c r="D272" s="2"/>
      <c r="E272" s="2"/>
      <c r="F272" s="2"/>
      <c r="G272" s="2"/>
      <c r="H272" s="2"/>
    </row>
    <row r="273" spans="1:8" ht="15.75" customHeight="1" x14ac:dyDescent="0.2">
      <c r="A273" s="2"/>
      <c r="B273" s="2"/>
      <c r="C273" s="2"/>
      <c r="D273" s="2"/>
      <c r="E273" s="2"/>
      <c r="F273" s="2"/>
      <c r="G273" s="2"/>
      <c r="H273" s="2"/>
    </row>
    <row r="274" spans="1:8" ht="15.75" customHeight="1" x14ac:dyDescent="0.2">
      <c r="A274" s="2"/>
      <c r="B274" s="2"/>
      <c r="C274" s="2"/>
      <c r="D274" s="2"/>
      <c r="E274" s="2"/>
      <c r="F274" s="2"/>
      <c r="G274" s="2"/>
      <c r="H274" s="2"/>
    </row>
    <row r="275" spans="1:8" ht="15.75" customHeight="1" x14ac:dyDescent="0.2">
      <c r="A275" s="2"/>
      <c r="B275" s="2"/>
      <c r="C275" s="2"/>
      <c r="D275" s="2"/>
      <c r="E275" s="2"/>
      <c r="F275" s="2"/>
      <c r="G275" s="2"/>
      <c r="H275" s="2"/>
    </row>
    <row r="276" spans="1:8" ht="15.75" customHeight="1" x14ac:dyDescent="0.2">
      <c r="A276" s="2"/>
      <c r="B276" s="2"/>
      <c r="C276" s="2"/>
      <c r="D276" s="2"/>
      <c r="E276" s="2"/>
      <c r="F276" s="2"/>
      <c r="G276" s="2"/>
      <c r="H276" s="2"/>
    </row>
    <row r="277" spans="1:8" ht="15.75" customHeight="1" x14ac:dyDescent="0.2">
      <c r="A277" s="2"/>
      <c r="B277" s="2"/>
      <c r="C277" s="2"/>
      <c r="D277" s="2"/>
      <c r="E277" s="2"/>
      <c r="F277" s="2"/>
      <c r="G277" s="2"/>
      <c r="H277" s="2"/>
    </row>
    <row r="278" spans="1:8" ht="15.75" customHeight="1" x14ac:dyDescent="0.2">
      <c r="A278" s="2"/>
      <c r="B278" s="2"/>
      <c r="C278" s="2"/>
      <c r="D278" s="2"/>
      <c r="E278" s="2"/>
      <c r="F278" s="2"/>
      <c r="G278" s="2"/>
      <c r="H278" s="2"/>
    </row>
    <row r="279" spans="1:8" ht="15.75" customHeight="1" x14ac:dyDescent="0.2">
      <c r="A279" s="2"/>
      <c r="B279" s="2"/>
      <c r="C279" s="2"/>
      <c r="D279" s="2"/>
      <c r="E279" s="2"/>
      <c r="F279" s="2"/>
      <c r="G279" s="2"/>
      <c r="H279" s="2"/>
    </row>
    <row r="280" spans="1:8" ht="15.75" customHeight="1" x14ac:dyDescent="0.2">
      <c r="A280" s="2"/>
      <c r="B280" s="2"/>
      <c r="C280" s="2"/>
      <c r="D280" s="2"/>
      <c r="E280" s="2"/>
      <c r="F280" s="2"/>
      <c r="G280" s="2"/>
      <c r="H280" s="2"/>
    </row>
    <row r="281" spans="1:8" ht="15.75" customHeight="1" x14ac:dyDescent="0.2">
      <c r="A281" s="2"/>
      <c r="B281" s="2"/>
      <c r="C281" s="2"/>
      <c r="D281" s="2"/>
      <c r="E281" s="2"/>
      <c r="F281" s="2"/>
      <c r="G281" s="2"/>
      <c r="H281" s="2"/>
    </row>
    <row r="282" spans="1:8" ht="15.75" customHeight="1" x14ac:dyDescent="0.2">
      <c r="A282" s="2"/>
      <c r="B282" s="2"/>
      <c r="C282" s="2"/>
      <c r="D282" s="2"/>
      <c r="E282" s="2"/>
      <c r="F282" s="2"/>
      <c r="G282" s="2"/>
      <c r="H282" s="2"/>
    </row>
    <row r="283" spans="1:8" ht="15.75" customHeight="1" x14ac:dyDescent="0.2">
      <c r="A283" s="2"/>
      <c r="B283" s="2"/>
      <c r="C283" s="2"/>
      <c r="D283" s="2"/>
      <c r="E283" s="2"/>
      <c r="F283" s="2"/>
      <c r="G283" s="2"/>
      <c r="H283" s="2"/>
    </row>
    <row r="284" spans="1:8" ht="15.75" customHeight="1" x14ac:dyDescent="0.2">
      <c r="A284" s="2"/>
      <c r="B284" s="2"/>
      <c r="C284" s="2"/>
      <c r="D284" s="2"/>
      <c r="E284" s="2"/>
      <c r="F284" s="2"/>
      <c r="G284" s="2"/>
      <c r="H284" s="2"/>
    </row>
    <row r="285" spans="1:8" ht="15.75" customHeight="1" x14ac:dyDescent="0.2">
      <c r="A285" s="2"/>
      <c r="B285" s="2"/>
      <c r="C285" s="2"/>
      <c r="D285" s="2"/>
      <c r="E285" s="2"/>
      <c r="F285" s="2"/>
      <c r="G285" s="2"/>
      <c r="H285" s="2"/>
    </row>
    <row r="286" spans="1:8" ht="15.75" customHeight="1" x14ac:dyDescent="0.2">
      <c r="A286" s="2"/>
      <c r="B286" s="2"/>
      <c r="C286" s="2"/>
      <c r="D286" s="2"/>
      <c r="E286" s="2"/>
      <c r="F286" s="2"/>
      <c r="G286" s="2"/>
      <c r="H286" s="2"/>
    </row>
    <row r="287" spans="1:8" ht="15.75" customHeight="1" x14ac:dyDescent="0.2">
      <c r="A287" s="2"/>
      <c r="B287" s="2"/>
      <c r="C287" s="2"/>
      <c r="D287" s="2"/>
      <c r="E287" s="2"/>
      <c r="F287" s="2"/>
      <c r="G287" s="2"/>
      <c r="H287" s="2"/>
    </row>
    <row r="288" spans="1:8" ht="15.75" customHeight="1" x14ac:dyDescent="0.2">
      <c r="A288" s="2"/>
      <c r="B288" s="2"/>
      <c r="C288" s="2"/>
      <c r="D288" s="2"/>
      <c r="E288" s="2"/>
      <c r="F288" s="2"/>
      <c r="G288" s="2"/>
      <c r="H288" s="2"/>
    </row>
    <row r="289" spans="1:8" ht="15.75" customHeight="1" x14ac:dyDescent="0.2">
      <c r="A289" s="2"/>
      <c r="B289" s="2"/>
      <c r="C289" s="2"/>
      <c r="D289" s="2"/>
      <c r="E289" s="2"/>
      <c r="F289" s="2"/>
      <c r="G289" s="2"/>
      <c r="H289" s="2"/>
    </row>
    <row r="290" spans="1:8" ht="15.75" customHeight="1" x14ac:dyDescent="0.2">
      <c r="A290" s="2"/>
      <c r="B290" s="2"/>
      <c r="C290" s="2"/>
      <c r="D290" s="2"/>
      <c r="E290" s="2"/>
      <c r="F290" s="2"/>
      <c r="G290" s="2"/>
      <c r="H290" s="2"/>
    </row>
    <row r="291" spans="1:8" ht="15.75" customHeight="1" x14ac:dyDescent="0.2">
      <c r="A291" s="2"/>
      <c r="B291" s="2"/>
      <c r="C291" s="2"/>
      <c r="D291" s="2"/>
      <c r="E291" s="2"/>
      <c r="F291" s="2"/>
      <c r="G291" s="2"/>
      <c r="H291" s="2"/>
    </row>
    <row r="292" spans="1:8" ht="15.75" customHeight="1" x14ac:dyDescent="0.2">
      <c r="A292" s="2"/>
      <c r="B292" s="2"/>
      <c r="C292" s="2"/>
      <c r="D292" s="2"/>
      <c r="E292" s="2"/>
      <c r="F292" s="2"/>
      <c r="G292" s="2"/>
      <c r="H292" s="2"/>
    </row>
    <row r="293" spans="1:8" ht="15.75" customHeight="1" x14ac:dyDescent="0.2">
      <c r="A293" s="2"/>
      <c r="B293" s="2"/>
      <c r="C293" s="2"/>
      <c r="D293" s="2"/>
      <c r="E293" s="2"/>
      <c r="F293" s="2"/>
      <c r="G293" s="2"/>
      <c r="H293" s="2"/>
    </row>
    <row r="294" spans="1:8" ht="15.75" customHeight="1" x14ac:dyDescent="0.2">
      <c r="A294" s="2"/>
      <c r="B294" s="2"/>
      <c r="C294" s="2"/>
      <c r="D294" s="2"/>
      <c r="E294" s="2"/>
      <c r="F294" s="2"/>
      <c r="G294" s="2"/>
      <c r="H294" s="2"/>
    </row>
    <row r="295" spans="1:8" ht="15.75" customHeight="1" x14ac:dyDescent="0.2">
      <c r="A295" s="2"/>
      <c r="B295" s="2"/>
      <c r="C295" s="2"/>
      <c r="D295" s="2"/>
      <c r="E295" s="2"/>
      <c r="F295" s="2"/>
      <c r="G295" s="2"/>
      <c r="H295" s="2"/>
    </row>
    <row r="296" spans="1:8" ht="15.75" customHeight="1" x14ac:dyDescent="0.2">
      <c r="A296" s="2"/>
      <c r="B296" s="2"/>
      <c r="C296" s="2"/>
      <c r="D296" s="2"/>
      <c r="E296" s="2"/>
      <c r="F296" s="2"/>
      <c r="G296" s="2"/>
      <c r="H296" s="2"/>
    </row>
    <row r="297" spans="1:8" ht="15.75" customHeight="1" x14ac:dyDescent="0.2">
      <c r="A297" s="2"/>
      <c r="B297" s="2"/>
      <c r="C297" s="2"/>
      <c r="D297" s="2"/>
      <c r="E297" s="2"/>
      <c r="F297" s="2"/>
      <c r="G297" s="2"/>
      <c r="H297" s="2"/>
    </row>
    <row r="298" spans="1:8" ht="15.75" customHeight="1" x14ac:dyDescent="0.2">
      <c r="A298" s="2"/>
      <c r="B298" s="2"/>
      <c r="C298" s="2"/>
      <c r="D298" s="2"/>
      <c r="E298" s="2"/>
      <c r="F298" s="2"/>
      <c r="G298" s="2"/>
      <c r="H298" s="2"/>
    </row>
    <row r="299" spans="1:8" ht="15.75" customHeight="1" x14ac:dyDescent="0.2">
      <c r="A299" s="2"/>
      <c r="B299" s="2"/>
      <c r="C299" s="2"/>
      <c r="D299" s="2"/>
      <c r="E299" s="2"/>
      <c r="F299" s="2"/>
      <c r="G299" s="2"/>
      <c r="H299" s="2"/>
    </row>
    <row r="300" spans="1:8" ht="15.75" customHeight="1" x14ac:dyDescent="0.2">
      <c r="A300" s="2"/>
      <c r="B300" s="2"/>
      <c r="C300" s="2"/>
      <c r="D300" s="2"/>
      <c r="E300" s="2"/>
      <c r="F300" s="2"/>
      <c r="G300" s="2"/>
      <c r="H300" s="2"/>
    </row>
    <row r="301" spans="1:8" ht="15.75" customHeight="1" x14ac:dyDescent="0.2">
      <c r="A301" s="2"/>
      <c r="B301" s="2"/>
      <c r="C301" s="2"/>
      <c r="D301" s="2"/>
      <c r="E301" s="2"/>
      <c r="F301" s="2"/>
      <c r="G301" s="2"/>
      <c r="H301" s="2"/>
    </row>
    <row r="302" spans="1:8" ht="15.75" customHeight="1" x14ac:dyDescent="0.2">
      <c r="A302" s="2"/>
      <c r="B302" s="2"/>
      <c r="C302" s="2"/>
      <c r="D302" s="2"/>
      <c r="E302" s="2"/>
      <c r="F302" s="2"/>
      <c r="G302" s="2"/>
      <c r="H302" s="2"/>
    </row>
    <row r="303" spans="1:8" ht="15.75" customHeight="1" x14ac:dyDescent="0.2">
      <c r="A303" s="2"/>
      <c r="B303" s="2"/>
      <c r="C303" s="2"/>
      <c r="D303" s="2"/>
      <c r="E303" s="2"/>
      <c r="F303" s="2"/>
      <c r="G303" s="2"/>
      <c r="H303" s="2"/>
    </row>
    <row r="304" spans="1:8" ht="15.75" customHeight="1" x14ac:dyDescent="0.2">
      <c r="A304" s="2"/>
      <c r="B304" s="2"/>
      <c r="C304" s="2"/>
      <c r="D304" s="2"/>
      <c r="E304" s="2"/>
      <c r="F304" s="2"/>
      <c r="G304" s="2"/>
      <c r="H304" s="2"/>
    </row>
    <row r="305" spans="1:8" ht="15.75" customHeight="1" x14ac:dyDescent="0.2">
      <c r="A305" s="2"/>
      <c r="B305" s="2"/>
      <c r="C305" s="2"/>
      <c r="D305" s="2"/>
      <c r="E305" s="2"/>
      <c r="F305" s="2"/>
      <c r="G305" s="2"/>
      <c r="H305" s="2"/>
    </row>
    <row r="306" spans="1:8" ht="15.75" customHeight="1" x14ac:dyDescent="0.2">
      <c r="A306" s="2"/>
      <c r="B306" s="2"/>
      <c r="C306" s="2"/>
      <c r="D306" s="2"/>
      <c r="E306" s="2"/>
      <c r="F306" s="2"/>
      <c r="G306" s="2"/>
      <c r="H306" s="2"/>
    </row>
    <row r="307" spans="1:8" ht="15.75" customHeight="1" x14ac:dyDescent="0.2">
      <c r="A307" s="2"/>
      <c r="B307" s="2"/>
      <c r="C307" s="2"/>
      <c r="D307" s="2"/>
      <c r="E307" s="2"/>
      <c r="F307" s="2"/>
      <c r="G307" s="2"/>
      <c r="H307" s="2"/>
    </row>
    <row r="308" spans="1:8" ht="15.75" customHeight="1" x14ac:dyDescent="0.2">
      <c r="A308" s="2"/>
      <c r="B308" s="2"/>
      <c r="C308" s="2"/>
      <c r="D308" s="2"/>
      <c r="E308" s="2"/>
      <c r="F308" s="2"/>
      <c r="G308" s="2"/>
      <c r="H308" s="2"/>
    </row>
    <row r="309" spans="1:8" ht="15.75" customHeight="1" x14ac:dyDescent="0.2">
      <c r="A309" s="2"/>
      <c r="B309" s="2"/>
      <c r="C309" s="2"/>
      <c r="D309" s="2"/>
      <c r="E309" s="2"/>
      <c r="F309" s="2"/>
      <c r="G309" s="2"/>
      <c r="H309" s="2"/>
    </row>
    <row r="310" spans="1:8" ht="15.75" customHeight="1" x14ac:dyDescent="0.2">
      <c r="A310" s="2"/>
      <c r="B310" s="2"/>
      <c r="C310" s="2"/>
      <c r="D310" s="2"/>
      <c r="E310" s="2"/>
      <c r="F310" s="2"/>
      <c r="G310" s="2"/>
      <c r="H310" s="2"/>
    </row>
    <row r="311" spans="1:8" ht="15.75" customHeight="1" x14ac:dyDescent="0.2">
      <c r="A311" s="2"/>
      <c r="B311" s="2"/>
      <c r="C311" s="2"/>
      <c r="D311" s="2"/>
      <c r="E311" s="2"/>
      <c r="F311" s="2"/>
      <c r="G311" s="2"/>
      <c r="H311" s="2"/>
    </row>
    <row r="312" spans="1:8" ht="15.75" customHeight="1" x14ac:dyDescent="0.2">
      <c r="A312" s="2"/>
      <c r="B312" s="2"/>
      <c r="C312" s="2"/>
      <c r="D312" s="2"/>
      <c r="E312" s="2"/>
      <c r="F312" s="2"/>
      <c r="G312" s="2"/>
      <c r="H312" s="2"/>
    </row>
    <row r="313" spans="1:8" ht="15.75" customHeight="1" x14ac:dyDescent="0.2">
      <c r="A313" s="2"/>
      <c r="B313" s="2"/>
      <c r="C313" s="2"/>
      <c r="D313" s="2"/>
      <c r="E313" s="2"/>
      <c r="F313" s="2"/>
      <c r="G313" s="2"/>
      <c r="H313" s="2"/>
    </row>
    <row r="314" spans="1:8" ht="15.75" customHeight="1" x14ac:dyDescent="0.2">
      <c r="A314" s="2"/>
      <c r="B314" s="2"/>
      <c r="C314" s="2"/>
      <c r="D314" s="2"/>
      <c r="E314" s="2"/>
      <c r="F314" s="2"/>
      <c r="G314" s="2"/>
      <c r="H314" s="2"/>
    </row>
    <row r="315" spans="1:8" ht="15.75" customHeight="1" x14ac:dyDescent="0.2">
      <c r="A315" s="2"/>
      <c r="B315" s="2"/>
      <c r="C315" s="2"/>
      <c r="D315" s="2"/>
      <c r="E315" s="2"/>
      <c r="F315" s="2"/>
      <c r="G315" s="2"/>
      <c r="H315" s="2"/>
    </row>
    <row r="316" spans="1:8" ht="15.75" customHeight="1" x14ac:dyDescent="0.2">
      <c r="A316" s="2"/>
      <c r="B316" s="2"/>
      <c r="C316" s="2"/>
      <c r="D316" s="2"/>
      <c r="E316" s="2"/>
      <c r="F316" s="2"/>
      <c r="G316" s="2"/>
      <c r="H316" s="2"/>
    </row>
    <row r="317" spans="1:8" ht="15.75" customHeight="1" x14ac:dyDescent="0.2">
      <c r="A317" s="2"/>
      <c r="B317" s="2"/>
      <c r="C317" s="2"/>
      <c r="D317" s="2"/>
      <c r="E317" s="2"/>
      <c r="F317" s="2"/>
      <c r="G317" s="2"/>
      <c r="H317" s="2"/>
    </row>
    <row r="318" spans="1:8" ht="15.75" customHeight="1" x14ac:dyDescent="0.2">
      <c r="A318" s="2"/>
      <c r="B318" s="2"/>
      <c r="C318" s="2"/>
      <c r="D318" s="2"/>
      <c r="E318" s="2"/>
      <c r="F318" s="2"/>
      <c r="G318" s="2"/>
      <c r="H318" s="2"/>
    </row>
    <row r="319" spans="1:8" ht="15.75" customHeight="1" x14ac:dyDescent="0.2">
      <c r="A319" s="2"/>
      <c r="B319" s="2"/>
      <c r="C319" s="2"/>
      <c r="D319" s="2"/>
      <c r="E319" s="2"/>
      <c r="F319" s="2"/>
      <c r="G319" s="2"/>
      <c r="H319" s="2"/>
    </row>
    <row r="320" spans="1:8" ht="15.75" customHeight="1" x14ac:dyDescent="0.2">
      <c r="A320" s="2"/>
      <c r="B320" s="2"/>
      <c r="C320" s="2"/>
      <c r="D320" s="2"/>
      <c r="E320" s="2"/>
      <c r="F320" s="2"/>
      <c r="G320" s="2"/>
      <c r="H320" s="2"/>
    </row>
    <row r="321" spans="1:8" ht="15.75" customHeight="1" x14ac:dyDescent="0.2">
      <c r="A321" s="2"/>
      <c r="B321" s="2"/>
      <c r="C321" s="2"/>
      <c r="D321" s="2"/>
      <c r="E321" s="2"/>
      <c r="F321" s="2"/>
      <c r="G321" s="2"/>
      <c r="H321" s="2"/>
    </row>
    <row r="322" spans="1:8" ht="15.75" customHeight="1" x14ac:dyDescent="0.2">
      <c r="A322" s="2"/>
      <c r="B322" s="2"/>
      <c r="C322" s="2"/>
      <c r="D322" s="2"/>
      <c r="E322" s="2"/>
      <c r="F322" s="2"/>
      <c r="G322" s="2"/>
      <c r="H322" s="2"/>
    </row>
    <row r="323" spans="1:8" ht="15.75" customHeight="1" x14ac:dyDescent="0.2">
      <c r="A323" s="2"/>
      <c r="B323" s="2"/>
      <c r="C323" s="2"/>
      <c r="D323" s="2"/>
      <c r="E323" s="2"/>
      <c r="F323" s="2"/>
      <c r="G323" s="2"/>
      <c r="H323" s="2"/>
    </row>
    <row r="324" spans="1:8" ht="15.75" customHeight="1" x14ac:dyDescent="0.2">
      <c r="A324" s="2"/>
      <c r="B324" s="2"/>
      <c r="C324" s="2"/>
      <c r="D324" s="2"/>
      <c r="E324" s="2"/>
      <c r="F324" s="2"/>
      <c r="G324" s="2"/>
      <c r="H324" s="2"/>
    </row>
    <row r="325" spans="1:8" ht="15.75" customHeight="1" x14ac:dyDescent="0.2">
      <c r="A325" s="2"/>
      <c r="B325" s="2"/>
      <c r="C325" s="2"/>
      <c r="D325" s="2"/>
      <c r="E325" s="2"/>
      <c r="F325" s="2"/>
      <c r="G325" s="2"/>
      <c r="H325" s="2"/>
    </row>
    <row r="326" spans="1:8" ht="15.75" customHeight="1" x14ac:dyDescent="0.2">
      <c r="A326" s="2"/>
      <c r="B326" s="2"/>
      <c r="C326" s="2"/>
      <c r="D326" s="2"/>
      <c r="E326" s="2"/>
      <c r="F326" s="2"/>
      <c r="G326" s="2"/>
      <c r="H326" s="2"/>
    </row>
    <row r="327" spans="1:8" ht="15.75" customHeight="1" x14ac:dyDescent="0.2">
      <c r="A327" s="2"/>
      <c r="B327" s="2"/>
      <c r="C327" s="2"/>
      <c r="D327" s="2"/>
      <c r="E327" s="2"/>
      <c r="F327" s="2"/>
      <c r="G327" s="2"/>
      <c r="H327" s="2"/>
    </row>
    <row r="328" spans="1:8" ht="15.75" customHeight="1" x14ac:dyDescent="0.2">
      <c r="A328" s="2"/>
      <c r="B328" s="2"/>
      <c r="C328" s="2"/>
      <c r="D328" s="2"/>
      <c r="E328" s="2"/>
      <c r="F328" s="2"/>
      <c r="G328" s="2"/>
      <c r="H328" s="2"/>
    </row>
    <row r="329" spans="1:8" ht="15.75" customHeight="1" x14ac:dyDescent="0.2">
      <c r="A329" s="2"/>
      <c r="B329" s="2"/>
      <c r="C329" s="2"/>
      <c r="D329" s="2"/>
      <c r="E329" s="2"/>
      <c r="F329" s="2"/>
      <c r="G329" s="2"/>
      <c r="H329" s="2"/>
    </row>
    <row r="330" spans="1:8" ht="15.75" customHeight="1" x14ac:dyDescent="0.2">
      <c r="A330" s="2"/>
      <c r="B330" s="2"/>
      <c r="C330" s="2"/>
      <c r="D330" s="2"/>
      <c r="E330" s="2"/>
      <c r="F330" s="2"/>
      <c r="G330" s="2"/>
      <c r="H330" s="2"/>
    </row>
    <row r="331" spans="1:8" ht="15.75" customHeight="1" x14ac:dyDescent="0.2">
      <c r="A331" s="2"/>
      <c r="B331" s="2"/>
      <c r="C331" s="2"/>
      <c r="D331" s="2"/>
      <c r="E331" s="2"/>
      <c r="F331" s="2"/>
      <c r="G331" s="2"/>
      <c r="H331" s="2"/>
    </row>
    <row r="332" spans="1:8" ht="15.75" customHeight="1" x14ac:dyDescent="0.2">
      <c r="A332" s="2"/>
      <c r="B332" s="2"/>
      <c r="C332" s="2"/>
      <c r="D332" s="2"/>
      <c r="E332" s="2"/>
      <c r="F332" s="2"/>
      <c r="G332" s="2"/>
      <c r="H332" s="2"/>
    </row>
    <row r="333" spans="1:8" ht="15.75" customHeight="1" x14ac:dyDescent="0.2">
      <c r="A333" s="2"/>
      <c r="B333" s="2"/>
      <c r="C333" s="2"/>
      <c r="D333" s="2"/>
      <c r="E333" s="2"/>
      <c r="F333" s="2"/>
      <c r="G333" s="2"/>
      <c r="H333" s="2"/>
    </row>
    <row r="334" spans="1:8" ht="15.75" customHeight="1" x14ac:dyDescent="0.2">
      <c r="A334" s="2"/>
      <c r="B334" s="2"/>
      <c r="C334" s="2"/>
      <c r="D334" s="2"/>
      <c r="E334" s="2"/>
      <c r="F334" s="2"/>
      <c r="G334" s="2"/>
      <c r="H334" s="2"/>
    </row>
    <row r="335" spans="1:8" ht="15.75" customHeight="1" x14ac:dyDescent="0.2">
      <c r="A335" s="2"/>
      <c r="B335" s="2"/>
      <c r="C335" s="2"/>
      <c r="D335" s="2"/>
      <c r="E335" s="2"/>
      <c r="F335" s="2"/>
      <c r="G335" s="2"/>
      <c r="H335" s="2"/>
    </row>
    <row r="336" spans="1:8" ht="15.75" customHeight="1" x14ac:dyDescent="0.2">
      <c r="A336" s="2"/>
      <c r="B336" s="2"/>
      <c r="C336" s="2"/>
      <c r="D336" s="2"/>
      <c r="E336" s="2"/>
      <c r="F336" s="2"/>
      <c r="G336" s="2"/>
      <c r="H336" s="2"/>
    </row>
    <row r="337" spans="1:8" ht="15.75" customHeight="1" x14ac:dyDescent="0.2">
      <c r="A337" s="2"/>
      <c r="B337" s="2"/>
      <c r="C337" s="2"/>
      <c r="D337" s="2"/>
      <c r="E337" s="2"/>
      <c r="F337" s="2"/>
      <c r="G337" s="2"/>
      <c r="H337" s="2"/>
    </row>
    <row r="338" spans="1:8" ht="15.75" customHeight="1" x14ac:dyDescent="0.2">
      <c r="A338" s="2"/>
      <c r="B338" s="2"/>
      <c r="C338" s="2"/>
      <c r="D338" s="2"/>
      <c r="E338" s="2"/>
      <c r="F338" s="2"/>
      <c r="G338" s="2"/>
      <c r="H338" s="2"/>
    </row>
    <row r="339" spans="1:8" ht="15.75" customHeight="1" x14ac:dyDescent="0.2">
      <c r="A339" s="2"/>
      <c r="B339" s="2"/>
      <c r="C339" s="2"/>
      <c r="D339" s="2"/>
      <c r="E339" s="2"/>
      <c r="F339" s="2"/>
      <c r="G339" s="2"/>
      <c r="H339" s="2"/>
    </row>
    <row r="340" spans="1:8" ht="15.75" customHeight="1" x14ac:dyDescent="0.2">
      <c r="A340" s="2"/>
      <c r="B340" s="2"/>
      <c r="C340" s="2"/>
      <c r="D340" s="2"/>
      <c r="E340" s="2"/>
      <c r="F340" s="2"/>
      <c r="G340" s="2"/>
      <c r="H340" s="2"/>
    </row>
    <row r="341" spans="1:8" ht="15.75" customHeight="1" x14ac:dyDescent="0.2">
      <c r="A341" s="2"/>
      <c r="B341" s="2"/>
      <c r="C341" s="2"/>
      <c r="D341" s="2"/>
      <c r="E341" s="2"/>
      <c r="F341" s="2"/>
      <c r="G341" s="2"/>
      <c r="H341" s="2"/>
    </row>
    <row r="342" spans="1:8" ht="15.75" customHeight="1" x14ac:dyDescent="0.2">
      <c r="A342" s="2"/>
      <c r="B342" s="2"/>
      <c r="C342" s="2"/>
      <c r="D342" s="2"/>
      <c r="E342" s="2"/>
      <c r="F342" s="2"/>
      <c r="G342" s="2"/>
      <c r="H342" s="2"/>
    </row>
    <row r="343" spans="1:8" ht="15.75" customHeight="1" x14ac:dyDescent="0.2">
      <c r="A343" s="2"/>
      <c r="B343" s="2"/>
      <c r="C343" s="2"/>
      <c r="D343" s="2"/>
      <c r="E343" s="2"/>
      <c r="F343" s="2"/>
      <c r="G343" s="2"/>
      <c r="H343" s="2"/>
    </row>
    <row r="344" spans="1:8" ht="15.75" customHeight="1" x14ac:dyDescent="0.2">
      <c r="A344" s="2"/>
      <c r="B344" s="2"/>
      <c r="C344" s="2"/>
      <c r="D344" s="2"/>
      <c r="E344" s="2"/>
      <c r="F344" s="2"/>
      <c r="G344" s="2"/>
      <c r="H344" s="2"/>
    </row>
    <row r="345" spans="1:8" ht="15.75" customHeight="1" x14ac:dyDescent="0.2">
      <c r="A345" s="2"/>
      <c r="B345" s="2"/>
      <c r="C345" s="2"/>
      <c r="D345" s="2"/>
      <c r="E345" s="2"/>
      <c r="F345" s="2"/>
      <c r="G345" s="2"/>
      <c r="H345" s="2"/>
    </row>
    <row r="346" spans="1:8" ht="15.75" customHeight="1" x14ac:dyDescent="0.2">
      <c r="A346" s="2"/>
      <c r="B346" s="2"/>
      <c r="C346" s="2"/>
      <c r="D346" s="2"/>
      <c r="E346" s="2"/>
      <c r="F346" s="2"/>
      <c r="G346" s="2"/>
      <c r="H346" s="2"/>
    </row>
    <row r="347" spans="1:8" ht="15.75" customHeight="1" x14ac:dyDescent="0.2">
      <c r="A347" s="2"/>
      <c r="B347" s="2"/>
      <c r="C347" s="2"/>
      <c r="D347" s="2"/>
      <c r="E347" s="2"/>
      <c r="F347" s="2"/>
      <c r="G347" s="2"/>
      <c r="H347" s="2"/>
    </row>
    <row r="348" spans="1:8" ht="15.75" customHeight="1" x14ac:dyDescent="0.2">
      <c r="A348" s="2"/>
      <c r="B348" s="2"/>
      <c r="C348" s="2"/>
      <c r="D348" s="2"/>
      <c r="E348" s="2"/>
      <c r="F348" s="2"/>
      <c r="G348" s="2"/>
      <c r="H348" s="2"/>
    </row>
    <row r="349" spans="1:8" ht="15.75" customHeight="1" x14ac:dyDescent="0.2">
      <c r="A349" s="2"/>
      <c r="B349" s="2"/>
      <c r="C349" s="2"/>
      <c r="D349" s="2"/>
      <c r="E349" s="2"/>
      <c r="F349" s="2"/>
      <c r="G349" s="2"/>
      <c r="H349" s="2"/>
    </row>
    <row r="350" spans="1:8" ht="15.75" customHeight="1" x14ac:dyDescent="0.2">
      <c r="A350" s="2"/>
      <c r="B350" s="2"/>
      <c r="C350" s="2"/>
      <c r="D350" s="2"/>
      <c r="E350" s="2"/>
      <c r="F350" s="2"/>
      <c r="G350" s="2"/>
      <c r="H350" s="2"/>
    </row>
    <row r="351" spans="1:8" ht="15.75" customHeight="1" x14ac:dyDescent="0.2">
      <c r="A351" s="2"/>
      <c r="B351" s="2"/>
      <c r="C351" s="2"/>
      <c r="D351" s="2"/>
      <c r="E351" s="2"/>
      <c r="F351" s="2"/>
      <c r="G351" s="2"/>
      <c r="H351" s="2"/>
    </row>
    <row r="352" spans="1:8" ht="15.75" customHeight="1" x14ac:dyDescent="0.2">
      <c r="A352" s="2"/>
      <c r="B352" s="2"/>
      <c r="C352" s="2"/>
      <c r="D352" s="2"/>
      <c r="E352" s="2"/>
      <c r="F352" s="2"/>
      <c r="G352" s="2"/>
      <c r="H352" s="2"/>
    </row>
    <row r="353" spans="1:8" ht="15.75" customHeight="1" x14ac:dyDescent="0.2">
      <c r="A353" s="2"/>
      <c r="B353" s="2"/>
      <c r="C353" s="2"/>
      <c r="D353" s="2"/>
      <c r="E353" s="2"/>
      <c r="F353" s="2"/>
      <c r="G353" s="2"/>
      <c r="H353" s="2"/>
    </row>
    <row r="354" spans="1:8" ht="15.75" customHeight="1" x14ac:dyDescent="0.2">
      <c r="A354" s="2"/>
      <c r="B354" s="2"/>
      <c r="C354" s="2"/>
      <c r="D354" s="2"/>
      <c r="E354" s="2"/>
      <c r="F354" s="2"/>
      <c r="G354" s="2"/>
      <c r="H354" s="2"/>
    </row>
    <row r="355" spans="1:8" ht="15.75" customHeight="1" x14ac:dyDescent="0.2">
      <c r="A355" s="2"/>
      <c r="B355" s="2"/>
      <c r="C355" s="2"/>
      <c r="D355" s="2"/>
      <c r="E355" s="2"/>
      <c r="F355" s="2"/>
      <c r="G355" s="2"/>
      <c r="H355" s="2"/>
    </row>
    <row r="356" spans="1:8" ht="15.75" customHeight="1" x14ac:dyDescent="0.2">
      <c r="A356" s="2"/>
      <c r="B356" s="2"/>
      <c r="C356" s="2"/>
      <c r="D356" s="2"/>
      <c r="E356" s="2"/>
      <c r="F356" s="2"/>
      <c r="G356" s="2"/>
      <c r="H356" s="2"/>
    </row>
    <row r="357" spans="1:8" ht="15.75" customHeight="1" x14ac:dyDescent="0.2">
      <c r="A357" s="2"/>
      <c r="B357" s="2"/>
      <c r="C357" s="2"/>
      <c r="D357" s="2"/>
      <c r="E357" s="2"/>
      <c r="F357" s="2"/>
      <c r="G357" s="2"/>
      <c r="H357" s="2"/>
    </row>
    <row r="358" spans="1:8" ht="15.75" customHeight="1" x14ac:dyDescent="0.2">
      <c r="A358" s="2"/>
      <c r="B358" s="2"/>
      <c r="C358" s="2"/>
      <c r="D358" s="2"/>
      <c r="E358" s="2"/>
      <c r="F358" s="2"/>
      <c r="G358" s="2"/>
      <c r="H358" s="2"/>
    </row>
    <row r="359" spans="1:8" ht="15.75" customHeight="1" x14ac:dyDescent="0.2">
      <c r="A359" s="2"/>
      <c r="B359" s="2"/>
      <c r="C359" s="2"/>
      <c r="D359" s="2"/>
      <c r="E359" s="2"/>
      <c r="F359" s="2"/>
      <c r="G359" s="2"/>
      <c r="H359" s="2"/>
    </row>
    <row r="360" spans="1:8" ht="15.75" customHeight="1" x14ac:dyDescent="0.2">
      <c r="A360" s="2"/>
      <c r="B360" s="2"/>
      <c r="C360" s="2"/>
      <c r="D360" s="2"/>
      <c r="E360" s="2"/>
      <c r="F360" s="2"/>
      <c r="G360" s="2"/>
      <c r="H360" s="2"/>
    </row>
    <row r="361" spans="1:8" ht="15.75" customHeight="1" x14ac:dyDescent="0.2">
      <c r="A361" s="2"/>
      <c r="B361" s="2"/>
      <c r="C361" s="2"/>
      <c r="D361" s="2"/>
      <c r="E361" s="2"/>
      <c r="F361" s="2"/>
      <c r="G361" s="2"/>
      <c r="H361" s="2"/>
    </row>
    <row r="362" spans="1:8" ht="15.75" customHeight="1" x14ac:dyDescent="0.2">
      <c r="A362" s="2"/>
      <c r="B362" s="2"/>
      <c r="C362" s="2"/>
      <c r="D362" s="2"/>
      <c r="E362" s="2"/>
      <c r="F362" s="2"/>
      <c r="G362" s="2"/>
      <c r="H362" s="2"/>
    </row>
    <row r="363" spans="1:8" ht="15.75" customHeight="1" x14ac:dyDescent="0.2">
      <c r="A363" s="2"/>
      <c r="B363" s="2"/>
      <c r="C363" s="2"/>
      <c r="D363" s="2"/>
      <c r="E363" s="2"/>
      <c r="F363" s="2"/>
      <c r="G363" s="2"/>
      <c r="H363" s="2"/>
    </row>
    <row r="364" spans="1:8" ht="15.75" customHeight="1" x14ac:dyDescent="0.2">
      <c r="A364" s="2"/>
      <c r="B364" s="2"/>
      <c r="C364" s="2"/>
      <c r="D364" s="2"/>
      <c r="E364" s="2"/>
      <c r="F364" s="2"/>
      <c r="G364" s="2"/>
      <c r="H364" s="2"/>
    </row>
    <row r="365" spans="1:8" ht="15.75" customHeight="1" x14ac:dyDescent="0.2">
      <c r="A365" s="2"/>
      <c r="B365" s="2"/>
      <c r="C365" s="2"/>
      <c r="D365" s="2"/>
      <c r="E365" s="2"/>
      <c r="F365" s="2"/>
      <c r="G365" s="2"/>
      <c r="H365" s="2"/>
    </row>
    <row r="366" spans="1:8" ht="15.75" customHeight="1" x14ac:dyDescent="0.2">
      <c r="A366" s="2"/>
      <c r="B366" s="2"/>
      <c r="C366" s="2"/>
      <c r="D366" s="2"/>
      <c r="E366" s="2"/>
      <c r="F366" s="2"/>
      <c r="G366" s="2"/>
      <c r="H366" s="2"/>
    </row>
    <row r="367" spans="1:8" ht="15.75" customHeight="1" x14ac:dyDescent="0.2">
      <c r="A367" s="2"/>
      <c r="B367" s="2"/>
      <c r="C367" s="2"/>
      <c r="D367" s="2"/>
      <c r="E367" s="2"/>
      <c r="F367" s="2"/>
      <c r="G367" s="2"/>
      <c r="H367" s="2"/>
    </row>
    <row r="368" spans="1:8" ht="15.75" customHeight="1" x14ac:dyDescent="0.2">
      <c r="A368" s="2"/>
      <c r="B368" s="2"/>
      <c r="C368" s="2"/>
      <c r="D368" s="2"/>
      <c r="E368" s="2"/>
      <c r="F368" s="2"/>
      <c r="G368" s="2"/>
      <c r="H368" s="2"/>
    </row>
    <row r="369" spans="1:8" ht="15.75" customHeight="1" x14ac:dyDescent="0.2">
      <c r="A369" s="2"/>
      <c r="B369" s="2"/>
      <c r="C369" s="2"/>
      <c r="D369" s="2"/>
      <c r="E369" s="2"/>
      <c r="F369" s="2"/>
      <c r="G369" s="2"/>
      <c r="H369" s="2"/>
    </row>
    <row r="370" spans="1:8" ht="15.75" customHeight="1" x14ac:dyDescent="0.2">
      <c r="A370" s="2"/>
      <c r="B370" s="2"/>
      <c r="C370" s="2"/>
      <c r="D370" s="2"/>
      <c r="E370" s="2"/>
      <c r="F370" s="2"/>
      <c r="G370" s="2"/>
      <c r="H370" s="2"/>
    </row>
    <row r="371" spans="1:8" ht="15.75" customHeight="1" x14ac:dyDescent="0.2">
      <c r="A371" s="2"/>
      <c r="B371" s="2"/>
      <c r="C371" s="2"/>
      <c r="D371" s="2"/>
      <c r="E371" s="2"/>
      <c r="F371" s="2"/>
      <c r="G371" s="2"/>
      <c r="H371" s="2"/>
    </row>
    <row r="372" spans="1:8" ht="15.75" customHeight="1" x14ac:dyDescent="0.2">
      <c r="A372" s="2"/>
      <c r="B372" s="2"/>
      <c r="C372" s="2"/>
      <c r="D372" s="2"/>
      <c r="E372" s="2"/>
      <c r="F372" s="2"/>
      <c r="G372" s="2"/>
      <c r="H372" s="2"/>
    </row>
    <row r="373" spans="1:8" ht="15.75" customHeight="1" x14ac:dyDescent="0.2">
      <c r="A373" s="2"/>
      <c r="B373" s="2"/>
      <c r="C373" s="2"/>
      <c r="D373" s="2"/>
      <c r="E373" s="2"/>
      <c r="F373" s="2"/>
      <c r="G373" s="2"/>
      <c r="H373" s="2"/>
    </row>
    <row r="374" spans="1:8" ht="15.75" customHeight="1" x14ac:dyDescent="0.2">
      <c r="A374" s="2"/>
      <c r="B374" s="2"/>
      <c r="C374" s="2"/>
      <c r="D374" s="2"/>
      <c r="E374" s="2"/>
      <c r="F374" s="2"/>
      <c r="G374" s="2"/>
      <c r="H374" s="2"/>
    </row>
    <row r="375" spans="1:8" ht="15.75" customHeight="1" x14ac:dyDescent="0.2">
      <c r="A375" s="2"/>
      <c r="B375" s="2"/>
      <c r="C375" s="2"/>
      <c r="D375" s="2"/>
      <c r="E375" s="2"/>
      <c r="F375" s="2"/>
      <c r="G375" s="2"/>
      <c r="H375" s="2"/>
    </row>
    <row r="376" spans="1:8" ht="15.75" customHeight="1" x14ac:dyDescent="0.2">
      <c r="A376" s="2"/>
      <c r="B376" s="2"/>
      <c r="C376" s="2"/>
      <c r="D376" s="2"/>
      <c r="E376" s="2"/>
      <c r="F376" s="2"/>
      <c r="G376" s="2"/>
      <c r="H376" s="2"/>
    </row>
    <row r="377" spans="1:8" ht="15.75" customHeight="1" x14ac:dyDescent="0.2">
      <c r="A377" s="2"/>
      <c r="B377" s="2"/>
      <c r="C377" s="2"/>
      <c r="D377" s="2"/>
      <c r="E377" s="2"/>
      <c r="F377" s="2"/>
      <c r="G377" s="2"/>
      <c r="H377" s="2"/>
    </row>
    <row r="378" spans="1:8" ht="15.75" customHeight="1" x14ac:dyDescent="0.2">
      <c r="A378" s="2"/>
      <c r="B378" s="2"/>
      <c r="C378" s="2"/>
      <c r="D378" s="2"/>
      <c r="E378" s="2"/>
      <c r="F378" s="2"/>
      <c r="G378" s="2"/>
      <c r="H378" s="2"/>
    </row>
    <row r="379" spans="1:8" ht="15.75" customHeight="1" x14ac:dyDescent="0.2">
      <c r="A379" s="2"/>
      <c r="B379" s="2"/>
      <c r="C379" s="2"/>
      <c r="D379" s="2"/>
      <c r="E379" s="2"/>
      <c r="F379" s="2"/>
      <c r="G379" s="2"/>
      <c r="H379" s="2"/>
    </row>
    <row r="380" spans="1:8" ht="15.75" customHeight="1" x14ac:dyDescent="0.2">
      <c r="A380" s="2"/>
      <c r="B380" s="2"/>
      <c r="C380" s="2"/>
      <c r="D380" s="2"/>
      <c r="E380" s="2"/>
      <c r="F380" s="2"/>
      <c r="G380" s="2"/>
      <c r="H380" s="2"/>
    </row>
    <row r="381" spans="1:8" ht="15.75" customHeight="1" x14ac:dyDescent="0.2">
      <c r="A381" s="2"/>
      <c r="B381" s="2"/>
      <c r="C381" s="2"/>
      <c r="D381" s="2"/>
      <c r="E381" s="2"/>
      <c r="F381" s="2"/>
      <c r="G381" s="2"/>
      <c r="H381" s="2"/>
    </row>
    <row r="382" spans="1:8" ht="15.75" customHeight="1" x14ac:dyDescent="0.2">
      <c r="A382" s="2"/>
      <c r="B382" s="2"/>
      <c r="C382" s="2"/>
      <c r="D382" s="2"/>
      <c r="E382" s="2"/>
      <c r="F382" s="2"/>
      <c r="G382" s="2"/>
      <c r="H382" s="2"/>
    </row>
    <row r="383" spans="1:8" ht="15.75" customHeight="1" x14ac:dyDescent="0.2">
      <c r="A383" s="2"/>
      <c r="B383" s="2"/>
      <c r="C383" s="2"/>
      <c r="D383" s="2"/>
      <c r="E383" s="2"/>
      <c r="F383" s="2"/>
      <c r="G383" s="2"/>
      <c r="H383" s="2"/>
    </row>
    <row r="384" spans="1:8" ht="15.75" customHeight="1" x14ac:dyDescent="0.2">
      <c r="A384" s="2"/>
      <c r="B384" s="2"/>
      <c r="C384" s="2"/>
      <c r="D384" s="2"/>
      <c r="E384" s="2"/>
      <c r="F384" s="2"/>
      <c r="G384" s="2"/>
      <c r="H384" s="2"/>
    </row>
    <row r="385" spans="1:8" ht="15.75" customHeight="1" x14ac:dyDescent="0.2">
      <c r="A385" s="2"/>
      <c r="B385" s="2"/>
      <c r="C385" s="2"/>
      <c r="D385" s="2"/>
      <c r="E385" s="2"/>
      <c r="F385" s="2"/>
      <c r="G385" s="2"/>
      <c r="H385" s="2"/>
    </row>
    <row r="386" spans="1:8" ht="15.75" customHeight="1" x14ac:dyDescent="0.2">
      <c r="A386" s="2"/>
      <c r="B386" s="2"/>
      <c r="C386" s="2"/>
      <c r="D386" s="2"/>
      <c r="E386" s="2"/>
      <c r="F386" s="2"/>
      <c r="G386" s="2"/>
      <c r="H386" s="2"/>
    </row>
    <row r="387" spans="1:8" ht="15.75" customHeight="1" x14ac:dyDescent="0.2">
      <c r="A387" s="2"/>
      <c r="B387" s="2"/>
      <c r="C387" s="2"/>
      <c r="D387" s="2"/>
      <c r="E387" s="2"/>
      <c r="F387" s="2"/>
      <c r="G387" s="2"/>
      <c r="H387" s="2"/>
    </row>
    <row r="388" spans="1:8" ht="15.75" customHeight="1" x14ac:dyDescent="0.2">
      <c r="A388" s="2"/>
      <c r="B388" s="2"/>
      <c r="C388" s="2"/>
      <c r="D388" s="2"/>
      <c r="E388" s="2"/>
      <c r="F388" s="2"/>
      <c r="G388" s="2"/>
      <c r="H388" s="2"/>
    </row>
    <row r="389" spans="1:8" ht="15.75" customHeight="1" x14ac:dyDescent="0.2">
      <c r="A389" s="2"/>
      <c r="B389" s="2"/>
      <c r="C389" s="2"/>
      <c r="D389" s="2"/>
      <c r="E389" s="2"/>
      <c r="F389" s="2"/>
      <c r="G389" s="2"/>
      <c r="H389" s="2"/>
    </row>
    <row r="390" spans="1:8" ht="15.75" customHeight="1" x14ac:dyDescent="0.2">
      <c r="A390" s="2"/>
      <c r="B390" s="2"/>
      <c r="C390" s="2"/>
      <c r="D390" s="2"/>
      <c r="E390" s="2"/>
      <c r="F390" s="2"/>
      <c r="G390" s="2"/>
      <c r="H390" s="2"/>
    </row>
    <row r="391" spans="1:8" ht="15.75" customHeight="1" x14ac:dyDescent="0.2">
      <c r="A391" s="2"/>
      <c r="B391" s="2"/>
      <c r="C391" s="2"/>
      <c r="D391" s="2"/>
      <c r="E391" s="2"/>
      <c r="F391" s="2"/>
      <c r="G391" s="2"/>
      <c r="H391" s="2"/>
    </row>
    <row r="392" spans="1:8" ht="15.75" customHeight="1" x14ac:dyDescent="0.2">
      <c r="A392" s="2"/>
      <c r="B392" s="2"/>
      <c r="C392" s="2"/>
      <c r="D392" s="2"/>
      <c r="E392" s="2"/>
      <c r="F392" s="2"/>
      <c r="G392" s="2"/>
      <c r="H392" s="2"/>
    </row>
    <row r="393" spans="1:8" ht="15.75" customHeight="1" x14ac:dyDescent="0.2">
      <c r="A393" s="2"/>
      <c r="B393" s="2"/>
      <c r="C393" s="2"/>
      <c r="D393" s="2"/>
      <c r="E393" s="2"/>
      <c r="F393" s="2"/>
      <c r="G393" s="2"/>
      <c r="H393" s="2"/>
    </row>
    <row r="394" spans="1:8" ht="15.75" customHeight="1" x14ac:dyDescent="0.2">
      <c r="A394" s="2"/>
      <c r="B394" s="2"/>
      <c r="C394" s="2"/>
      <c r="D394" s="2"/>
      <c r="E394" s="2"/>
      <c r="F394" s="2"/>
      <c r="G394" s="2"/>
      <c r="H394" s="2"/>
    </row>
    <row r="395" spans="1:8" ht="15.75" customHeight="1" x14ac:dyDescent="0.2">
      <c r="A395" s="2"/>
      <c r="B395" s="2"/>
      <c r="C395" s="2"/>
      <c r="D395" s="2"/>
      <c r="E395" s="2"/>
      <c r="F395" s="2"/>
      <c r="G395" s="2"/>
      <c r="H395" s="2"/>
    </row>
    <row r="396" spans="1:8" ht="15.75" customHeight="1" x14ac:dyDescent="0.2">
      <c r="A396" s="2"/>
      <c r="B396" s="2"/>
      <c r="C396" s="2"/>
      <c r="D396" s="2"/>
      <c r="E396" s="2"/>
      <c r="F396" s="2"/>
      <c r="G396" s="2"/>
      <c r="H396" s="2"/>
    </row>
    <row r="397" spans="1:8" ht="15.75" customHeight="1" x14ac:dyDescent="0.2">
      <c r="A397" s="2"/>
      <c r="B397" s="2"/>
      <c r="C397" s="2"/>
      <c r="D397" s="2"/>
      <c r="E397" s="2"/>
      <c r="F397" s="2"/>
      <c r="G397" s="2"/>
      <c r="H397" s="2"/>
    </row>
    <row r="398" spans="1:8" ht="15.75" customHeight="1" x14ac:dyDescent="0.2">
      <c r="A398" s="2"/>
      <c r="B398" s="2"/>
      <c r="C398" s="2"/>
      <c r="D398" s="2"/>
      <c r="E398" s="2"/>
      <c r="F398" s="2"/>
      <c r="G398" s="2"/>
      <c r="H398" s="2"/>
    </row>
    <row r="399" spans="1:8" ht="15.75" customHeight="1" x14ac:dyDescent="0.2">
      <c r="A399" s="2"/>
      <c r="B399" s="2"/>
      <c r="C399" s="2"/>
      <c r="D399" s="2"/>
      <c r="E399" s="2"/>
      <c r="F399" s="2"/>
      <c r="G399" s="2"/>
      <c r="H399" s="2"/>
    </row>
    <row r="400" spans="1:8" ht="15.75" customHeight="1" x14ac:dyDescent="0.2">
      <c r="A400" s="2"/>
      <c r="B400" s="2"/>
      <c r="C400" s="2"/>
      <c r="D400" s="2"/>
      <c r="E400" s="2"/>
      <c r="F400" s="2"/>
      <c r="G400" s="2"/>
      <c r="H400" s="2"/>
    </row>
    <row r="401" spans="1:8" ht="15.75" customHeight="1" x14ac:dyDescent="0.2">
      <c r="A401" s="2"/>
      <c r="B401" s="2"/>
      <c r="C401" s="2"/>
      <c r="D401" s="2"/>
      <c r="E401" s="2"/>
      <c r="F401" s="2"/>
      <c r="G401" s="2"/>
      <c r="H401" s="2"/>
    </row>
    <row r="402" spans="1:8" ht="15.75" customHeight="1" x14ac:dyDescent="0.2">
      <c r="A402" s="2"/>
      <c r="B402" s="2"/>
      <c r="C402" s="2"/>
      <c r="D402" s="2"/>
      <c r="E402" s="2"/>
      <c r="F402" s="2"/>
      <c r="G402" s="2"/>
      <c r="H402" s="2"/>
    </row>
    <row r="403" spans="1:8" ht="15.75" customHeight="1" x14ac:dyDescent="0.2">
      <c r="A403" s="2"/>
      <c r="B403" s="2"/>
      <c r="C403" s="2"/>
      <c r="D403" s="2"/>
      <c r="E403" s="2"/>
      <c r="F403" s="2"/>
      <c r="G403" s="2"/>
      <c r="H403" s="2"/>
    </row>
    <row r="404" spans="1:8" ht="15.75" customHeight="1" x14ac:dyDescent="0.2">
      <c r="A404" s="2"/>
      <c r="B404" s="2"/>
      <c r="C404" s="2"/>
      <c r="D404" s="2"/>
      <c r="E404" s="2"/>
      <c r="F404" s="2"/>
      <c r="G404" s="2"/>
      <c r="H404" s="2"/>
    </row>
    <row r="405" spans="1:8" ht="15.75" customHeight="1" x14ac:dyDescent="0.2">
      <c r="A405" s="2"/>
      <c r="B405" s="2"/>
      <c r="C405" s="2"/>
      <c r="D405" s="2"/>
      <c r="E405" s="2"/>
      <c r="F405" s="2"/>
      <c r="G405" s="2"/>
      <c r="H405" s="2"/>
    </row>
    <row r="406" spans="1:8" ht="15.75" customHeight="1" x14ac:dyDescent="0.2">
      <c r="A406" s="2"/>
      <c r="B406" s="2"/>
      <c r="C406" s="2"/>
      <c r="D406" s="2"/>
      <c r="E406" s="2"/>
      <c r="F406" s="2"/>
      <c r="G406" s="2"/>
      <c r="H406" s="2"/>
    </row>
    <row r="407" spans="1:8" ht="15.75" customHeight="1" x14ac:dyDescent="0.2">
      <c r="A407" s="2"/>
      <c r="B407" s="2"/>
      <c r="C407" s="2"/>
      <c r="D407" s="2"/>
      <c r="E407" s="2"/>
      <c r="F407" s="2"/>
      <c r="G407" s="2"/>
      <c r="H407" s="2"/>
    </row>
    <row r="408" spans="1:8" ht="15.75" customHeight="1" x14ac:dyDescent="0.2">
      <c r="A408" s="2"/>
      <c r="B408" s="2"/>
      <c r="C408" s="2"/>
      <c r="D408" s="2"/>
      <c r="E408" s="2"/>
      <c r="F408" s="2"/>
      <c r="G408" s="2"/>
      <c r="H408" s="2"/>
    </row>
    <row r="409" spans="1:8" ht="15.75" customHeight="1" x14ac:dyDescent="0.2">
      <c r="A409" s="2"/>
      <c r="B409" s="2"/>
      <c r="C409" s="2"/>
      <c r="D409" s="2"/>
      <c r="E409" s="2"/>
      <c r="F409" s="2"/>
      <c r="G409" s="2"/>
      <c r="H409" s="2"/>
    </row>
    <row r="410" spans="1:8" ht="15.75" customHeight="1" x14ac:dyDescent="0.2">
      <c r="A410" s="2"/>
      <c r="B410" s="2"/>
      <c r="C410" s="2"/>
      <c r="D410" s="2"/>
      <c r="E410" s="2"/>
      <c r="F410" s="2"/>
      <c r="G410" s="2"/>
      <c r="H410" s="2"/>
    </row>
    <row r="411" spans="1:8" ht="15.75" customHeight="1" x14ac:dyDescent="0.2">
      <c r="A411" s="2"/>
      <c r="B411" s="2"/>
      <c r="C411" s="2"/>
      <c r="D411" s="2"/>
      <c r="E411" s="2"/>
      <c r="F411" s="2"/>
      <c r="G411" s="2"/>
      <c r="H411" s="2"/>
    </row>
    <row r="412" spans="1:8" ht="15.75" customHeight="1" x14ac:dyDescent="0.2">
      <c r="A412" s="2"/>
      <c r="B412" s="2"/>
      <c r="C412" s="2"/>
      <c r="D412" s="2"/>
      <c r="E412" s="2"/>
      <c r="F412" s="2"/>
      <c r="G412" s="2"/>
      <c r="H412" s="2"/>
    </row>
    <row r="413" spans="1:8" ht="15.75" customHeight="1" x14ac:dyDescent="0.2">
      <c r="A413" s="2"/>
      <c r="B413" s="2"/>
      <c r="C413" s="2"/>
      <c r="D413" s="2"/>
      <c r="E413" s="2"/>
      <c r="F413" s="2"/>
      <c r="G413" s="2"/>
      <c r="H413" s="2"/>
    </row>
    <row r="414" spans="1:8" ht="15.75" customHeight="1" x14ac:dyDescent="0.2">
      <c r="A414" s="2"/>
      <c r="B414" s="2"/>
      <c r="C414" s="2"/>
      <c r="D414" s="2"/>
      <c r="E414" s="2"/>
      <c r="F414" s="2"/>
      <c r="G414" s="2"/>
      <c r="H414" s="2"/>
    </row>
    <row r="415" spans="1:8" ht="15.75" customHeight="1" x14ac:dyDescent="0.2">
      <c r="A415" s="2"/>
      <c r="B415" s="2"/>
      <c r="C415" s="2"/>
      <c r="D415" s="2"/>
      <c r="E415" s="2"/>
      <c r="F415" s="2"/>
      <c r="G415" s="2"/>
      <c r="H415" s="2"/>
    </row>
    <row r="416" spans="1:8" ht="15.75" customHeight="1" x14ac:dyDescent="0.2">
      <c r="A416" s="2"/>
      <c r="B416" s="2"/>
      <c r="C416" s="2"/>
      <c r="D416" s="2"/>
      <c r="E416" s="2"/>
      <c r="F416" s="2"/>
      <c r="G416" s="2"/>
      <c r="H416" s="2"/>
    </row>
    <row r="417" spans="1:8" ht="15.75" customHeight="1" x14ac:dyDescent="0.2">
      <c r="A417" s="2"/>
      <c r="B417" s="2"/>
      <c r="C417" s="2"/>
      <c r="D417" s="2"/>
      <c r="E417" s="2"/>
      <c r="F417" s="2"/>
      <c r="G417" s="2"/>
      <c r="H417" s="2"/>
    </row>
    <row r="418" spans="1:8" ht="15.75" customHeight="1" x14ac:dyDescent="0.2">
      <c r="A418" s="2"/>
      <c r="B418" s="2"/>
      <c r="C418" s="2"/>
      <c r="D418" s="2"/>
      <c r="E418" s="2"/>
      <c r="F418" s="2"/>
      <c r="G418" s="2"/>
      <c r="H418" s="2"/>
    </row>
    <row r="419" spans="1:8" ht="15.75" customHeight="1" x14ac:dyDescent="0.2">
      <c r="A419" s="2"/>
      <c r="B419" s="2"/>
      <c r="C419" s="2"/>
      <c r="D419" s="2"/>
      <c r="E419" s="2"/>
      <c r="F419" s="2"/>
      <c r="G419" s="2"/>
      <c r="H419" s="2"/>
    </row>
    <row r="420" spans="1:8" ht="15.75" customHeight="1" x14ac:dyDescent="0.2">
      <c r="A420" s="2"/>
      <c r="B420" s="2"/>
      <c r="C420" s="2"/>
      <c r="D420" s="2"/>
      <c r="E420" s="2"/>
      <c r="F420" s="2"/>
      <c r="G420" s="2"/>
      <c r="H420" s="2"/>
    </row>
    <row r="421" spans="1:8" ht="15.75" customHeight="1" x14ac:dyDescent="0.2">
      <c r="A421" s="2"/>
      <c r="B421" s="2"/>
      <c r="C421" s="2"/>
      <c r="D421" s="2"/>
      <c r="E421" s="2"/>
      <c r="F421" s="2"/>
      <c r="G421" s="2"/>
      <c r="H421" s="2"/>
    </row>
    <row r="422" spans="1:8" ht="15.75" customHeight="1" x14ac:dyDescent="0.2">
      <c r="A422" s="2"/>
      <c r="B422" s="2"/>
      <c r="C422" s="2"/>
      <c r="D422" s="2"/>
      <c r="E422" s="2"/>
      <c r="F422" s="2"/>
      <c r="G422" s="2"/>
      <c r="H422" s="2"/>
    </row>
    <row r="423" spans="1:8" ht="15.75" customHeight="1" x14ac:dyDescent="0.2">
      <c r="A423" s="2"/>
      <c r="B423" s="2"/>
      <c r="C423" s="2"/>
      <c r="D423" s="2"/>
      <c r="E423" s="2"/>
      <c r="F423" s="2"/>
      <c r="G423" s="2"/>
      <c r="H423" s="2"/>
    </row>
    <row r="424" spans="1:8" ht="15.75" customHeight="1" x14ac:dyDescent="0.2">
      <c r="A424" s="2"/>
      <c r="B424" s="2"/>
      <c r="C424" s="2"/>
      <c r="D424" s="2"/>
      <c r="E424" s="2"/>
      <c r="F424" s="2"/>
      <c r="G424" s="2"/>
      <c r="H424" s="2"/>
    </row>
    <row r="425" spans="1:8" ht="15.75" customHeight="1" x14ac:dyDescent="0.2">
      <c r="A425" s="2"/>
      <c r="B425" s="2"/>
      <c r="C425" s="2"/>
      <c r="D425" s="2"/>
      <c r="E425" s="2"/>
      <c r="F425" s="2"/>
      <c r="G425" s="2"/>
      <c r="H425" s="2"/>
    </row>
    <row r="426" spans="1:8" ht="15.75" customHeight="1" x14ac:dyDescent="0.2">
      <c r="A426" s="2"/>
      <c r="B426" s="2"/>
      <c r="C426" s="2"/>
      <c r="D426" s="2"/>
      <c r="E426" s="2"/>
      <c r="F426" s="2"/>
      <c r="G426" s="2"/>
      <c r="H426" s="2"/>
    </row>
    <row r="427" spans="1:8" ht="15.75" customHeight="1" x14ac:dyDescent="0.2">
      <c r="A427" s="2"/>
      <c r="B427" s="2"/>
      <c r="C427" s="2"/>
      <c r="D427" s="2"/>
      <c r="E427" s="2"/>
      <c r="F427" s="2"/>
      <c r="G427" s="2"/>
      <c r="H427" s="2"/>
    </row>
    <row r="428" spans="1:8" ht="15.75" customHeight="1" x14ac:dyDescent="0.2">
      <c r="A428" s="2"/>
      <c r="B428" s="2"/>
      <c r="C428" s="2"/>
      <c r="D428" s="2"/>
      <c r="E428" s="2"/>
      <c r="F428" s="2"/>
      <c r="G428" s="2"/>
      <c r="H428" s="2"/>
    </row>
    <row r="429" spans="1:8" ht="15.75" customHeight="1" x14ac:dyDescent="0.2">
      <c r="A429" s="2"/>
      <c r="B429" s="2"/>
      <c r="C429" s="2"/>
      <c r="D429" s="2"/>
      <c r="E429" s="2"/>
      <c r="F429" s="2"/>
      <c r="G429" s="2"/>
      <c r="H429" s="2"/>
    </row>
    <row r="430" spans="1:8" ht="15.75" customHeight="1" x14ac:dyDescent="0.2">
      <c r="A430" s="2"/>
      <c r="B430" s="2"/>
      <c r="C430" s="2"/>
      <c r="D430" s="2"/>
      <c r="E430" s="2"/>
      <c r="F430" s="2"/>
      <c r="G430" s="2"/>
      <c r="H430" s="2"/>
    </row>
    <row r="431" spans="1:8" ht="15.75" customHeight="1" x14ac:dyDescent="0.2">
      <c r="A431" s="2"/>
      <c r="B431" s="2"/>
      <c r="C431" s="2"/>
      <c r="D431" s="2"/>
      <c r="E431" s="2"/>
      <c r="F431" s="2"/>
      <c r="G431" s="2"/>
      <c r="H431" s="2"/>
    </row>
    <row r="432" spans="1:8" ht="15.75" customHeight="1" x14ac:dyDescent="0.2">
      <c r="A432" s="2"/>
      <c r="B432" s="2"/>
      <c r="C432" s="2"/>
      <c r="D432" s="2"/>
      <c r="E432" s="2"/>
      <c r="F432" s="2"/>
      <c r="G432" s="2"/>
      <c r="H432" s="2"/>
    </row>
    <row r="433" spans="1:8" ht="15.75" customHeight="1" x14ac:dyDescent="0.2">
      <c r="A433" s="2"/>
      <c r="B433" s="2"/>
      <c r="C433" s="2"/>
      <c r="D433" s="2"/>
      <c r="E433" s="2"/>
      <c r="F433" s="2"/>
      <c r="G433" s="2"/>
      <c r="H433" s="2"/>
    </row>
    <row r="434" spans="1:8" ht="15.75" customHeight="1" x14ac:dyDescent="0.2">
      <c r="A434" s="2"/>
      <c r="B434" s="2"/>
      <c r="C434" s="2"/>
      <c r="D434" s="2"/>
      <c r="E434" s="2"/>
      <c r="F434" s="2"/>
      <c r="G434" s="2"/>
      <c r="H434" s="2"/>
    </row>
    <row r="435" spans="1:8" ht="15.75" customHeight="1" x14ac:dyDescent="0.2">
      <c r="A435" s="2"/>
      <c r="B435" s="2"/>
      <c r="C435" s="2"/>
      <c r="D435" s="2"/>
      <c r="E435" s="2"/>
      <c r="F435" s="2"/>
      <c r="G435" s="2"/>
      <c r="H435" s="2"/>
    </row>
    <row r="436" spans="1:8" ht="15.75" customHeight="1" x14ac:dyDescent="0.2">
      <c r="A436" s="2"/>
      <c r="B436" s="2"/>
      <c r="C436" s="2"/>
      <c r="D436" s="2"/>
      <c r="E436" s="2"/>
      <c r="F436" s="2"/>
      <c r="G436" s="2"/>
      <c r="H436" s="2"/>
    </row>
    <row r="437" spans="1:8" ht="15.75" customHeight="1" x14ac:dyDescent="0.2">
      <c r="A437" s="2"/>
      <c r="B437" s="2"/>
      <c r="C437" s="2"/>
      <c r="D437" s="2"/>
      <c r="E437" s="2"/>
      <c r="F437" s="2"/>
      <c r="G437" s="2"/>
      <c r="H437" s="2"/>
    </row>
    <row r="438" spans="1:8" ht="15.75" customHeight="1" x14ac:dyDescent="0.2">
      <c r="A438" s="2"/>
      <c r="B438" s="2"/>
      <c r="C438" s="2"/>
      <c r="D438" s="2"/>
      <c r="E438" s="2"/>
      <c r="F438" s="2"/>
      <c r="G438" s="2"/>
      <c r="H438" s="2"/>
    </row>
    <row r="439" spans="1:8" ht="15.75" customHeight="1" x14ac:dyDescent="0.2">
      <c r="A439" s="2"/>
      <c r="B439" s="2"/>
      <c r="C439" s="2"/>
      <c r="D439" s="2"/>
      <c r="E439" s="2"/>
      <c r="F439" s="2"/>
      <c r="G439" s="2"/>
      <c r="H439" s="2"/>
    </row>
    <row r="440" spans="1:8" ht="15.75" customHeight="1" x14ac:dyDescent="0.2">
      <c r="A440" s="2"/>
      <c r="B440" s="2"/>
      <c r="C440" s="2"/>
      <c r="D440" s="2"/>
      <c r="E440" s="2"/>
      <c r="F440" s="2"/>
      <c r="G440" s="2"/>
      <c r="H440" s="2"/>
    </row>
    <row r="441" spans="1:8" ht="15.75" customHeight="1" x14ac:dyDescent="0.2">
      <c r="A441" s="2"/>
      <c r="B441" s="2"/>
      <c r="C441" s="2"/>
      <c r="D441" s="2"/>
      <c r="E441" s="2"/>
      <c r="F441" s="2"/>
      <c r="G441" s="2"/>
      <c r="H441" s="2"/>
    </row>
    <row r="442" spans="1:8" ht="15.75" customHeight="1" x14ac:dyDescent="0.2">
      <c r="A442" s="2"/>
      <c r="B442" s="2"/>
      <c r="C442" s="2"/>
      <c r="D442" s="2"/>
      <c r="E442" s="2"/>
      <c r="F442" s="2"/>
      <c r="G442" s="2"/>
      <c r="H442" s="2"/>
    </row>
    <row r="443" spans="1:8" ht="15.75" customHeight="1" x14ac:dyDescent="0.2">
      <c r="A443" s="2"/>
      <c r="B443" s="2"/>
      <c r="C443" s="2"/>
      <c r="D443" s="2"/>
      <c r="E443" s="2"/>
      <c r="F443" s="2"/>
      <c r="G443" s="2"/>
      <c r="H443" s="2"/>
    </row>
    <row r="444" spans="1:8" ht="15.75" customHeight="1" x14ac:dyDescent="0.2">
      <c r="A444" s="2"/>
      <c r="B444" s="2"/>
      <c r="C444" s="2"/>
      <c r="D444" s="2"/>
      <c r="E444" s="2"/>
      <c r="F444" s="2"/>
      <c r="G444" s="2"/>
      <c r="H444" s="2"/>
    </row>
    <row r="445" spans="1:8" ht="15.75" customHeight="1" x14ac:dyDescent="0.2">
      <c r="A445" s="2"/>
      <c r="B445" s="2"/>
      <c r="C445" s="2"/>
      <c r="D445" s="2"/>
      <c r="E445" s="2"/>
      <c r="F445" s="2"/>
      <c r="G445" s="2"/>
      <c r="H445" s="2"/>
    </row>
    <row r="446" spans="1:8" ht="15.75" customHeight="1" x14ac:dyDescent="0.2">
      <c r="A446" s="2"/>
      <c r="B446" s="2"/>
      <c r="C446" s="2"/>
      <c r="D446" s="2"/>
      <c r="E446" s="2"/>
      <c r="F446" s="2"/>
      <c r="G446" s="2"/>
      <c r="H446" s="2"/>
    </row>
    <row r="447" spans="1:8" ht="15.75" customHeight="1" x14ac:dyDescent="0.2">
      <c r="A447" s="2"/>
      <c r="B447" s="2"/>
      <c r="C447" s="2"/>
      <c r="D447" s="2"/>
      <c r="E447" s="2"/>
      <c r="F447" s="2"/>
      <c r="G447" s="2"/>
      <c r="H447" s="2"/>
    </row>
    <row r="448" spans="1:8" ht="15.75" customHeight="1" x14ac:dyDescent="0.2">
      <c r="A448" s="2"/>
      <c r="B448" s="2"/>
      <c r="C448" s="2"/>
      <c r="D448" s="2"/>
      <c r="E448" s="2"/>
      <c r="F448" s="2"/>
      <c r="G448" s="2"/>
      <c r="H448" s="2"/>
    </row>
    <row r="449" spans="1:8" ht="15.75" customHeight="1" x14ac:dyDescent="0.2">
      <c r="A449" s="2"/>
      <c r="B449" s="2"/>
      <c r="C449" s="2"/>
      <c r="D449" s="2"/>
      <c r="E449" s="2"/>
      <c r="F449" s="2"/>
      <c r="G449" s="2"/>
      <c r="H449" s="2"/>
    </row>
    <row r="450" spans="1:8" ht="15.75" customHeight="1" x14ac:dyDescent="0.2">
      <c r="A450" s="2"/>
      <c r="B450" s="2"/>
      <c r="C450" s="2"/>
      <c r="D450" s="2"/>
      <c r="E450" s="2"/>
      <c r="F450" s="2"/>
      <c r="G450" s="2"/>
      <c r="H450" s="2"/>
    </row>
    <row r="451" spans="1:8" ht="15.75" customHeight="1" x14ac:dyDescent="0.2">
      <c r="A451" s="2"/>
      <c r="B451" s="2"/>
      <c r="C451" s="2"/>
      <c r="D451" s="2"/>
      <c r="E451" s="2"/>
      <c r="F451" s="2"/>
      <c r="G451" s="2"/>
      <c r="H451" s="2"/>
    </row>
    <row r="452" spans="1:8" ht="15.75" customHeight="1" x14ac:dyDescent="0.2">
      <c r="A452" s="2"/>
      <c r="B452" s="2"/>
      <c r="C452" s="2"/>
      <c r="D452" s="2"/>
      <c r="E452" s="2"/>
      <c r="F452" s="2"/>
      <c r="G452" s="2"/>
      <c r="H452" s="2"/>
    </row>
    <row r="453" spans="1:8" ht="15.75" customHeight="1" x14ac:dyDescent="0.2">
      <c r="A453" s="2"/>
      <c r="B453" s="2"/>
      <c r="C453" s="2"/>
      <c r="D453" s="2"/>
      <c r="E453" s="2"/>
      <c r="F453" s="2"/>
      <c r="G453" s="2"/>
      <c r="H453" s="2"/>
    </row>
    <row r="454" spans="1:8" ht="15.75" customHeight="1" x14ac:dyDescent="0.2">
      <c r="A454" s="2"/>
      <c r="B454" s="2"/>
      <c r="C454" s="2"/>
      <c r="D454" s="2"/>
      <c r="E454" s="2"/>
      <c r="F454" s="2"/>
      <c r="G454" s="2"/>
      <c r="H454" s="2"/>
    </row>
    <row r="455" spans="1:8" ht="15.75" customHeight="1" x14ac:dyDescent="0.2">
      <c r="A455" s="2"/>
      <c r="B455" s="2"/>
      <c r="C455" s="2"/>
      <c r="D455" s="2"/>
      <c r="E455" s="2"/>
      <c r="F455" s="2"/>
      <c r="G455" s="2"/>
      <c r="H455" s="2"/>
    </row>
    <row r="456" spans="1:8" ht="15.75" customHeight="1" x14ac:dyDescent="0.2">
      <c r="A456" s="2"/>
      <c r="B456" s="2"/>
      <c r="C456" s="2"/>
      <c r="D456" s="2"/>
      <c r="E456" s="2"/>
      <c r="F456" s="2"/>
      <c r="G456" s="2"/>
      <c r="H456" s="2"/>
    </row>
    <row r="457" spans="1:8" ht="15.75" customHeight="1" x14ac:dyDescent="0.2">
      <c r="A457" s="2"/>
      <c r="B457" s="2"/>
      <c r="C457" s="2"/>
      <c r="D457" s="2"/>
      <c r="E457" s="2"/>
      <c r="F457" s="2"/>
      <c r="G457" s="2"/>
      <c r="H457" s="2"/>
    </row>
    <row r="458" spans="1:8" ht="15.75" customHeight="1" x14ac:dyDescent="0.2">
      <c r="A458" s="2"/>
      <c r="B458" s="2"/>
      <c r="C458" s="2"/>
      <c r="D458" s="2"/>
      <c r="E458" s="2"/>
      <c r="F458" s="2"/>
      <c r="G458" s="2"/>
      <c r="H458" s="2"/>
    </row>
    <row r="459" spans="1:8" ht="15.75" customHeight="1" x14ac:dyDescent="0.2">
      <c r="A459" s="2"/>
      <c r="B459" s="2"/>
      <c r="C459" s="2"/>
      <c r="D459" s="2"/>
      <c r="E459" s="2"/>
      <c r="F459" s="2"/>
      <c r="G459" s="2"/>
      <c r="H459" s="2"/>
    </row>
    <row r="460" spans="1:8" ht="15.75" customHeight="1" x14ac:dyDescent="0.2">
      <c r="A460" s="2"/>
      <c r="B460" s="2"/>
      <c r="C460" s="2"/>
      <c r="D460" s="2"/>
      <c r="E460" s="2"/>
      <c r="F460" s="2"/>
      <c r="G460" s="2"/>
      <c r="H460" s="2"/>
    </row>
    <row r="461" spans="1:8" ht="15.75" customHeight="1" x14ac:dyDescent="0.2">
      <c r="A461" s="2"/>
      <c r="B461" s="2"/>
      <c r="C461" s="2"/>
      <c r="D461" s="2"/>
      <c r="E461" s="2"/>
      <c r="F461" s="2"/>
      <c r="G461" s="2"/>
      <c r="H461" s="2"/>
    </row>
    <row r="462" spans="1:8" ht="15.75" customHeight="1" x14ac:dyDescent="0.2">
      <c r="A462" s="2"/>
      <c r="B462" s="2"/>
      <c r="C462" s="2"/>
      <c r="D462" s="2"/>
      <c r="E462" s="2"/>
      <c r="F462" s="2"/>
      <c r="G462" s="2"/>
      <c r="H462" s="2"/>
    </row>
    <row r="463" spans="1:8" ht="15.75" customHeight="1" x14ac:dyDescent="0.2">
      <c r="A463" s="2"/>
      <c r="B463" s="2"/>
      <c r="C463" s="2"/>
      <c r="D463" s="2"/>
      <c r="E463" s="2"/>
      <c r="F463" s="2"/>
      <c r="G463" s="2"/>
      <c r="H463" s="2"/>
    </row>
    <row r="464" spans="1:8" ht="15.75" customHeight="1" x14ac:dyDescent="0.2">
      <c r="A464" s="2"/>
      <c r="B464" s="2"/>
      <c r="C464" s="2"/>
      <c r="D464" s="2"/>
      <c r="E464" s="2"/>
      <c r="F464" s="2"/>
      <c r="G464" s="2"/>
      <c r="H464" s="2"/>
    </row>
    <row r="465" spans="1:8" ht="15.75" customHeight="1" x14ac:dyDescent="0.2">
      <c r="A465" s="2"/>
      <c r="B465" s="2"/>
      <c r="C465" s="2"/>
      <c r="D465" s="2"/>
      <c r="E465" s="2"/>
      <c r="F465" s="2"/>
      <c r="G465" s="2"/>
      <c r="H465" s="2"/>
    </row>
    <row r="466" spans="1:8" ht="15.75" customHeight="1" x14ac:dyDescent="0.2">
      <c r="A466" s="2"/>
      <c r="B466" s="2"/>
      <c r="C466" s="2"/>
      <c r="D466" s="2"/>
      <c r="E466" s="2"/>
      <c r="F466" s="2"/>
      <c r="G466" s="2"/>
      <c r="H466" s="2"/>
    </row>
    <row r="467" spans="1:8" ht="15.75" customHeight="1" x14ac:dyDescent="0.2">
      <c r="A467" s="2"/>
      <c r="B467" s="2"/>
      <c r="C467" s="2"/>
      <c r="D467" s="2"/>
      <c r="E467" s="2"/>
      <c r="F467" s="2"/>
      <c r="G467" s="2"/>
      <c r="H467" s="2"/>
    </row>
    <row r="468" spans="1:8" ht="15.75" customHeight="1" x14ac:dyDescent="0.2">
      <c r="A468" s="2"/>
      <c r="B468" s="2"/>
      <c r="C468" s="2"/>
      <c r="D468" s="2"/>
      <c r="E468" s="2"/>
      <c r="F468" s="2"/>
      <c r="G468" s="2"/>
      <c r="H468" s="2"/>
    </row>
    <row r="469" spans="1:8" ht="15.75" customHeight="1" x14ac:dyDescent="0.2">
      <c r="A469" s="2"/>
      <c r="B469" s="2"/>
      <c r="C469" s="2"/>
      <c r="D469" s="2"/>
      <c r="E469" s="2"/>
      <c r="F469" s="2"/>
      <c r="G469" s="2"/>
      <c r="H469" s="2"/>
    </row>
    <row r="470" spans="1:8" ht="15.75" customHeight="1" x14ac:dyDescent="0.2">
      <c r="A470" s="2"/>
      <c r="B470" s="2"/>
      <c r="C470" s="2"/>
      <c r="D470" s="2"/>
      <c r="E470" s="2"/>
      <c r="F470" s="2"/>
      <c r="G470" s="2"/>
      <c r="H470" s="2"/>
    </row>
    <row r="471" spans="1:8" ht="15.75" customHeight="1" x14ac:dyDescent="0.2">
      <c r="A471" s="2"/>
      <c r="B471" s="2"/>
      <c r="C471" s="2"/>
      <c r="D471" s="2"/>
      <c r="E471" s="2"/>
      <c r="F471" s="2"/>
      <c r="G471" s="2"/>
      <c r="H471" s="2"/>
    </row>
    <row r="472" spans="1:8" ht="15.75" customHeight="1" x14ac:dyDescent="0.2">
      <c r="A472" s="2"/>
      <c r="B472" s="2"/>
      <c r="C472" s="2"/>
      <c r="D472" s="2"/>
      <c r="E472" s="2"/>
      <c r="F472" s="2"/>
      <c r="G472" s="2"/>
      <c r="H472" s="2"/>
    </row>
    <row r="473" spans="1:8" ht="15.75" customHeight="1" x14ac:dyDescent="0.2">
      <c r="A473" s="2"/>
      <c r="B473" s="2"/>
      <c r="C473" s="2"/>
      <c r="D473" s="2"/>
      <c r="E473" s="2"/>
      <c r="F473" s="2"/>
      <c r="G473" s="2"/>
      <c r="H473" s="2"/>
    </row>
    <row r="474" spans="1:8" ht="15.75" customHeight="1" x14ac:dyDescent="0.2">
      <c r="A474" s="2"/>
      <c r="B474" s="2"/>
      <c r="C474" s="2"/>
      <c r="D474" s="2"/>
      <c r="E474" s="2"/>
      <c r="F474" s="2"/>
      <c r="G474" s="2"/>
      <c r="H474" s="2"/>
    </row>
    <row r="475" spans="1:8" ht="15.75" customHeight="1" x14ac:dyDescent="0.2">
      <c r="A475" s="2"/>
      <c r="B475" s="2"/>
      <c r="C475" s="2"/>
      <c r="D475" s="2"/>
      <c r="E475" s="2"/>
      <c r="F475" s="2"/>
      <c r="G475" s="2"/>
      <c r="H475" s="2"/>
    </row>
    <row r="476" spans="1:8" ht="15.75" customHeight="1" x14ac:dyDescent="0.2">
      <c r="A476" s="2"/>
      <c r="B476" s="2"/>
      <c r="C476" s="2"/>
      <c r="D476" s="2"/>
      <c r="E476" s="2"/>
      <c r="F476" s="2"/>
      <c r="G476" s="2"/>
      <c r="H476" s="2"/>
    </row>
    <row r="477" spans="1:8" ht="15.75" customHeight="1" x14ac:dyDescent="0.2">
      <c r="A477" s="2"/>
      <c r="B477" s="2"/>
      <c r="C477" s="2"/>
      <c r="D477" s="2"/>
      <c r="E477" s="2"/>
      <c r="F477" s="2"/>
      <c r="G477" s="2"/>
      <c r="H477" s="2"/>
    </row>
    <row r="478" spans="1:8" ht="15.75" customHeight="1" x14ac:dyDescent="0.2">
      <c r="A478" s="2"/>
      <c r="B478" s="2"/>
      <c r="C478" s="2"/>
      <c r="D478" s="2"/>
      <c r="E478" s="2"/>
      <c r="F478" s="2"/>
      <c r="G478" s="2"/>
      <c r="H478" s="2"/>
    </row>
    <row r="479" spans="1:8" ht="15.75" customHeight="1" x14ac:dyDescent="0.2">
      <c r="A479" s="2"/>
      <c r="B479" s="2"/>
      <c r="C479" s="2"/>
      <c r="D479" s="2"/>
      <c r="E479" s="2"/>
      <c r="F479" s="2"/>
      <c r="G479" s="2"/>
      <c r="H479" s="2"/>
    </row>
    <row r="480" spans="1:8" ht="15.75" customHeight="1" x14ac:dyDescent="0.2">
      <c r="A480" s="2"/>
      <c r="B480" s="2"/>
      <c r="C480" s="2"/>
      <c r="D480" s="2"/>
      <c r="E480" s="2"/>
      <c r="F480" s="2"/>
      <c r="G480" s="2"/>
      <c r="H480" s="2"/>
    </row>
    <row r="481" spans="1:8" ht="15.75" customHeight="1" x14ac:dyDescent="0.2">
      <c r="A481" s="2"/>
      <c r="B481" s="2"/>
      <c r="C481" s="2"/>
      <c r="D481" s="2"/>
      <c r="E481" s="2"/>
      <c r="F481" s="2"/>
      <c r="G481" s="2"/>
      <c r="H481" s="2"/>
    </row>
    <row r="482" spans="1:8" ht="15.75" customHeight="1" x14ac:dyDescent="0.2">
      <c r="A482" s="2"/>
      <c r="B482" s="2"/>
      <c r="C482" s="2"/>
      <c r="D482" s="2"/>
      <c r="E482" s="2"/>
      <c r="F482" s="2"/>
      <c r="G482" s="2"/>
      <c r="H482" s="2"/>
    </row>
    <row r="483" spans="1:8" ht="15.75" customHeight="1" x14ac:dyDescent="0.2">
      <c r="A483" s="2"/>
      <c r="B483" s="2"/>
      <c r="C483" s="2"/>
      <c r="D483" s="2"/>
      <c r="E483" s="2"/>
      <c r="F483" s="2"/>
      <c r="G483" s="2"/>
      <c r="H483" s="2"/>
    </row>
    <row r="484" spans="1:8" ht="15.75" customHeight="1" x14ac:dyDescent="0.2">
      <c r="A484" s="2"/>
      <c r="B484" s="2"/>
      <c r="C484" s="2"/>
      <c r="D484" s="2"/>
      <c r="E484" s="2"/>
      <c r="F484" s="2"/>
      <c r="G484" s="2"/>
      <c r="H484" s="2"/>
    </row>
    <row r="485" spans="1:8" ht="15.75" customHeight="1" x14ac:dyDescent="0.2">
      <c r="A485" s="2"/>
      <c r="B485" s="2"/>
      <c r="C485" s="2"/>
      <c r="D485" s="2"/>
      <c r="E485" s="2"/>
      <c r="F485" s="2"/>
      <c r="G485" s="2"/>
      <c r="H485" s="2"/>
    </row>
    <row r="486" spans="1:8" ht="15.75" customHeight="1" x14ac:dyDescent="0.2">
      <c r="A486" s="2"/>
      <c r="B486" s="2"/>
      <c r="C486" s="2"/>
      <c r="D486" s="2"/>
      <c r="E486" s="2"/>
      <c r="F486" s="2"/>
      <c r="G486" s="2"/>
      <c r="H486" s="2"/>
    </row>
    <row r="487" spans="1:8" ht="15.75" customHeight="1" x14ac:dyDescent="0.2">
      <c r="A487" s="2"/>
      <c r="B487" s="2"/>
      <c r="C487" s="2"/>
      <c r="D487" s="2"/>
      <c r="E487" s="2"/>
      <c r="F487" s="2"/>
      <c r="G487" s="2"/>
      <c r="H487" s="2"/>
    </row>
    <row r="488" spans="1:8" ht="15.75" customHeight="1" x14ac:dyDescent="0.2">
      <c r="A488" s="2"/>
      <c r="B488" s="2"/>
      <c r="C488" s="2"/>
      <c r="D488" s="2"/>
      <c r="E488" s="2"/>
      <c r="F488" s="2"/>
      <c r="G488" s="2"/>
      <c r="H488" s="2"/>
    </row>
    <row r="489" spans="1:8" ht="15.75" customHeight="1" x14ac:dyDescent="0.2">
      <c r="A489" s="2"/>
      <c r="B489" s="2"/>
      <c r="C489" s="2"/>
      <c r="D489" s="2"/>
      <c r="E489" s="2"/>
      <c r="F489" s="2"/>
      <c r="G489" s="2"/>
      <c r="H489" s="2"/>
    </row>
    <row r="490" spans="1:8" ht="15.75" customHeight="1" x14ac:dyDescent="0.2">
      <c r="A490" s="2"/>
      <c r="B490" s="2"/>
      <c r="C490" s="2"/>
      <c r="D490" s="2"/>
      <c r="E490" s="2"/>
      <c r="F490" s="2"/>
      <c r="G490" s="2"/>
      <c r="H490" s="2"/>
    </row>
    <row r="491" spans="1:8" ht="15.75" customHeight="1" x14ac:dyDescent="0.2">
      <c r="A491" s="2"/>
      <c r="B491" s="2"/>
      <c r="C491" s="2"/>
      <c r="D491" s="2"/>
      <c r="E491" s="2"/>
      <c r="F491" s="2"/>
      <c r="G491" s="2"/>
      <c r="H491" s="2"/>
    </row>
    <row r="492" spans="1:8" ht="15.75" customHeight="1" x14ac:dyDescent="0.2">
      <c r="A492" s="2"/>
      <c r="B492" s="2"/>
      <c r="C492" s="2"/>
      <c r="D492" s="2"/>
      <c r="E492" s="2"/>
      <c r="F492" s="2"/>
      <c r="G492" s="2"/>
      <c r="H492" s="2"/>
    </row>
    <row r="493" spans="1:8" ht="15.75" customHeight="1" x14ac:dyDescent="0.2">
      <c r="A493" s="2"/>
      <c r="B493" s="2"/>
      <c r="C493" s="2"/>
      <c r="D493" s="2"/>
      <c r="E493" s="2"/>
      <c r="F493" s="2"/>
      <c r="G493" s="2"/>
      <c r="H493" s="2"/>
    </row>
    <row r="494" spans="1:8" ht="15.75" customHeight="1" x14ac:dyDescent="0.2">
      <c r="A494" s="2"/>
      <c r="B494" s="2"/>
      <c r="C494" s="2"/>
      <c r="D494" s="2"/>
      <c r="E494" s="2"/>
      <c r="F494" s="2"/>
      <c r="G494" s="2"/>
      <c r="H494" s="2"/>
    </row>
    <row r="495" spans="1:8" ht="15.75" customHeight="1" x14ac:dyDescent="0.2">
      <c r="A495" s="2"/>
      <c r="B495" s="2"/>
      <c r="C495" s="2"/>
      <c r="D495" s="2"/>
      <c r="E495" s="2"/>
      <c r="F495" s="2"/>
      <c r="G495" s="2"/>
      <c r="H495" s="2"/>
    </row>
    <row r="496" spans="1:8" ht="15.75" customHeight="1" x14ac:dyDescent="0.2">
      <c r="A496" s="2"/>
      <c r="B496" s="2"/>
      <c r="C496" s="2"/>
      <c r="D496" s="2"/>
      <c r="E496" s="2"/>
      <c r="F496" s="2"/>
      <c r="G496" s="2"/>
      <c r="H496" s="2"/>
    </row>
    <row r="497" spans="1:8" ht="15.75" customHeight="1" x14ac:dyDescent="0.2">
      <c r="A497" s="2"/>
      <c r="B497" s="2"/>
      <c r="C497" s="2"/>
      <c r="D497" s="2"/>
      <c r="E497" s="2"/>
      <c r="F497" s="2"/>
      <c r="G497" s="2"/>
      <c r="H497" s="2"/>
    </row>
    <row r="498" spans="1:8" ht="15.75" customHeight="1" x14ac:dyDescent="0.2">
      <c r="A498" s="2"/>
      <c r="B498" s="2"/>
      <c r="C498" s="2"/>
      <c r="D498" s="2"/>
      <c r="E498" s="2"/>
      <c r="F498" s="2"/>
      <c r="G498" s="2"/>
      <c r="H498" s="2"/>
    </row>
    <row r="499" spans="1:8" ht="15.75" customHeight="1" x14ac:dyDescent="0.2">
      <c r="A499" s="2"/>
      <c r="B499" s="2"/>
      <c r="C499" s="2"/>
      <c r="D499" s="2"/>
      <c r="E499" s="2"/>
      <c r="F499" s="2"/>
      <c r="G499" s="2"/>
      <c r="H499" s="2"/>
    </row>
    <row r="500" spans="1:8" ht="15.75" customHeight="1" x14ac:dyDescent="0.2">
      <c r="A500" s="2"/>
      <c r="B500" s="2"/>
      <c r="C500" s="2"/>
      <c r="D500" s="2"/>
      <c r="E500" s="2"/>
      <c r="F500" s="2"/>
      <c r="G500" s="2"/>
      <c r="H500" s="2"/>
    </row>
    <row r="501" spans="1:8" ht="15.75" customHeight="1" x14ac:dyDescent="0.2">
      <c r="A501" s="2"/>
      <c r="B501" s="2"/>
      <c r="C501" s="2"/>
      <c r="D501" s="2"/>
      <c r="E501" s="2"/>
      <c r="F501" s="2"/>
      <c r="G501" s="2"/>
      <c r="H501" s="2"/>
    </row>
    <row r="502" spans="1:8" ht="15.75" customHeight="1" x14ac:dyDescent="0.2">
      <c r="A502" s="2"/>
      <c r="B502" s="2"/>
      <c r="C502" s="2"/>
      <c r="D502" s="2"/>
      <c r="E502" s="2"/>
      <c r="F502" s="2"/>
      <c r="G502" s="2"/>
      <c r="H502" s="2"/>
    </row>
    <row r="503" spans="1:8" ht="15.75" customHeight="1" x14ac:dyDescent="0.2">
      <c r="A503" s="2"/>
      <c r="B503" s="2"/>
      <c r="C503" s="2"/>
      <c r="D503" s="2"/>
      <c r="E503" s="2"/>
      <c r="F503" s="2"/>
      <c r="G503" s="2"/>
      <c r="H503" s="2"/>
    </row>
    <row r="504" spans="1:8" ht="15.75" customHeight="1" x14ac:dyDescent="0.2">
      <c r="A504" s="2"/>
      <c r="B504" s="2"/>
      <c r="C504" s="2"/>
      <c r="D504" s="2"/>
      <c r="E504" s="2"/>
      <c r="F504" s="2"/>
      <c r="G504" s="2"/>
      <c r="H504" s="2"/>
    </row>
    <row r="505" spans="1:8" ht="15.75" customHeight="1" x14ac:dyDescent="0.2">
      <c r="A505" s="2"/>
      <c r="B505" s="2"/>
      <c r="C505" s="2"/>
      <c r="D505" s="2"/>
      <c r="E505" s="2"/>
      <c r="F505" s="2"/>
      <c r="G505" s="2"/>
      <c r="H505" s="2"/>
    </row>
    <row r="506" spans="1:8" ht="15.75" customHeight="1" x14ac:dyDescent="0.2">
      <c r="A506" s="2"/>
      <c r="B506" s="2"/>
      <c r="C506" s="2"/>
      <c r="D506" s="2"/>
      <c r="E506" s="2"/>
      <c r="F506" s="2"/>
      <c r="G506" s="2"/>
      <c r="H506" s="2"/>
    </row>
    <row r="507" spans="1:8" ht="15.75" customHeight="1" x14ac:dyDescent="0.2">
      <c r="A507" s="2"/>
      <c r="B507" s="2"/>
      <c r="C507" s="2"/>
      <c r="D507" s="2"/>
      <c r="E507" s="2"/>
      <c r="F507" s="2"/>
      <c r="G507" s="2"/>
      <c r="H507" s="2"/>
    </row>
    <row r="508" spans="1:8" ht="15.75" customHeight="1" x14ac:dyDescent="0.2">
      <c r="A508" s="2"/>
      <c r="B508" s="2"/>
      <c r="C508" s="2"/>
      <c r="D508" s="2"/>
      <c r="E508" s="2"/>
      <c r="F508" s="2"/>
      <c r="G508" s="2"/>
      <c r="H508" s="2"/>
    </row>
    <row r="509" spans="1:8" ht="15.75" customHeight="1" x14ac:dyDescent="0.2">
      <c r="A509" s="2"/>
      <c r="B509" s="2"/>
      <c r="C509" s="2"/>
      <c r="D509" s="2"/>
      <c r="E509" s="2"/>
      <c r="F509" s="2"/>
      <c r="G509" s="2"/>
      <c r="H509" s="2"/>
    </row>
    <row r="510" spans="1:8" ht="15.75" customHeight="1" x14ac:dyDescent="0.2">
      <c r="A510" s="2"/>
      <c r="B510" s="2"/>
      <c r="C510" s="2"/>
      <c r="D510" s="2"/>
      <c r="E510" s="2"/>
      <c r="F510" s="2"/>
      <c r="G510" s="2"/>
      <c r="H510" s="2"/>
    </row>
    <row r="511" spans="1:8" ht="15.75" customHeight="1" x14ac:dyDescent="0.2">
      <c r="A511" s="2"/>
      <c r="B511" s="2"/>
      <c r="C511" s="2"/>
      <c r="D511" s="2"/>
      <c r="E511" s="2"/>
      <c r="F511" s="2"/>
      <c r="G511" s="2"/>
      <c r="H511" s="2"/>
    </row>
    <row r="512" spans="1:8" ht="15.75" customHeight="1" x14ac:dyDescent="0.2">
      <c r="A512" s="2"/>
      <c r="B512" s="2"/>
      <c r="C512" s="2"/>
      <c r="D512" s="2"/>
      <c r="E512" s="2"/>
      <c r="F512" s="2"/>
      <c r="G512" s="2"/>
      <c r="H512" s="2"/>
    </row>
    <row r="513" spans="1:8" ht="15.75" customHeight="1" x14ac:dyDescent="0.2">
      <c r="A513" s="2"/>
      <c r="B513" s="2"/>
      <c r="C513" s="2"/>
      <c r="D513" s="2"/>
      <c r="E513" s="2"/>
      <c r="F513" s="2"/>
      <c r="G513" s="2"/>
      <c r="H513" s="2"/>
    </row>
    <row r="514" spans="1:8" ht="15.75" customHeight="1" x14ac:dyDescent="0.2">
      <c r="A514" s="2"/>
      <c r="B514" s="2"/>
      <c r="C514" s="2"/>
      <c r="D514" s="2"/>
      <c r="E514" s="2"/>
      <c r="F514" s="2"/>
      <c r="G514" s="2"/>
      <c r="H514" s="2"/>
    </row>
    <row r="515" spans="1:8" ht="15.75" customHeight="1" x14ac:dyDescent="0.2">
      <c r="A515" s="2"/>
      <c r="B515" s="2"/>
      <c r="C515" s="2"/>
      <c r="D515" s="2"/>
      <c r="E515" s="2"/>
      <c r="F515" s="2"/>
      <c r="G515" s="2"/>
      <c r="H515" s="2"/>
    </row>
    <row r="516" spans="1:8" ht="15.75" customHeight="1" x14ac:dyDescent="0.2">
      <c r="A516" s="2"/>
      <c r="B516" s="2"/>
      <c r="C516" s="2"/>
      <c r="D516" s="2"/>
      <c r="E516" s="2"/>
      <c r="F516" s="2"/>
      <c r="G516" s="2"/>
      <c r="H516" s="2"/>
    </row>
    <row r="517" spans="1:8" ht="15.75" customHeight="1" x14ac:dyDescent="0.2">
      <c r="A517" s="2"/>
      <c r="B517" s="2"/>
      <c r="C517" s="2"/>
      <c r="D517" s="2"/>
      <c r="E517" s="2"/>
      <c r="F517" s="2"/>
      <c r="G517" s="2"/>
      <c r="H517" s="2"/>
    </row>
    <row r="518" spans="1:8" ht="15.75" customHeight="1" x14ac:dyDescent="0.2">
      <c r="A518" s="2"/>
      <c r="B518" s="2"/>
      <c r="C518" s="2"/>
      <c r="D518" s="2"/>
      <c r="E518" s="2"/>
      <c r="F518" s="2"/>
      <c r="G518" s="2"/>
      <c r="H518" s="2"/>
    </row>
    <row r="519" spans="1:8" ht="15.75" customHeight="1" x14ac:dyDescent="0.2">
      <c r="A519" s="2"/>
      <c r="B519" s="2"/>
      <c r="C519" s="2"/>
      <c r="D519" s="2"/>
      <c r="E519" s="2"/>
      <c r="F519" s="2"/>
      <c r="G519" s="2"/>
      <c r="H519" s="2"/>
    </row>
    <row r="520" spans="1:8" ht="15.75" customHeight="1" x14ac:dyDescent="0.2">
      <c r="A520" s="2"/>
      <c r="B520" s="2"/>
      <c r="C520" s="2"/>
      <c r="D520" s="2"/>
      <c r="E520" s="2"/>
      <c r="F520" s="2"/>
      <c r="G520" s="2"/>
      <c r="H520" s="2"/>
    </row>
    <row r="521" spans="1:8" ht="15.75" customHeight="1" x14ac:dyDescent="0.2">
      <c r="A521" s="2"/>
      <c r="B521" s="2"/>
      <c r="C521" s="2"/>
      <c r="D521" s="2"/>
      <c r="E521" s="2"/>
      <c r="F521" s="2"/>
      <c r="G521" s="2"/>
      <c r="H521" s="2"/>
    </row>
    <row r="522" spans="1:8" ht="15.75" customHeight="1" x14ac:dyDescent="0.2">
      <c r="A522" s="2"/>
      <c r="B522" s="2"/>
      <c r="C522" s="2"/>
      <c r="D522" s="2"/>
      <c r="E522" s="2"/>
      <c r="F522" s="2"/>
      <c r="G522" s="2"/>
      <c r="H522" s="2"/>
    </row>
    <row r="523" spans="1:8" ht="15.75" customHeight="1" x14ac:dyDescent="0.2">
      <c r="A523" s="2"/>
      <c r="B523" s="2"/>
      <c r="C523" s="2"/>
      <c r="D523" s="2"/>
      <c r="E523" s="2"/>
      <c r="F523" s="2"/>
      <c r="G523" s="2"/>
      <c r="H523" s="2"/>
    </row>
    <row r="524" spans="1:8" ht="15.75" customHeight="1" x14ac:dyDescent="0.2">
      <c r="A524" s="2"/>
      <c r="B524" s="2"/>
      <c r="C524" s="2"/>
      <c r="D524" s="2"/>
      <c r="E524" s="2"/>
      <c r="F524" s="2"/>
      <c r="G524" s="2"/>
      <c r="H524" s="2"/>
    </row>
    <row r="525" spans="1:8" ht="15.75" customHeight="1" x14ac:dyDescent="0.2">
      <c r="A525" s="2"/>
      <c r="B525" s="2"/>
      <c r="C525" s="2"/>
      <c r="D525" s="2"/>
      <c r="E525" s="2"/>
      <c r="F525" s="2"/>
      <c r="G525" s="2"/>
      <c r="H525" s="2"/>
    </row>
    <row r="526" spans="1:8" ht="15.75" customHeight="1" x14ac:dyDescent="0.2">
      <c r="A526" s="2"/>
      <c r="B526" s="2"/>
      <c r="C526" s="2"/>
      <c r="D526" s="2"/>
      <c r="E526" s="2"/>
      <c r="F526" s="2"/>
      <c r="G526" s="2"/>
      <c r="H526" s="2"/>
    </row>
    <row r="527" spans="1:8" ht="15.75" customHeight="1" x14ac:dyDescent="0.2">
      <c r="A527" s="2"/>
      <c r="B527" s="2"/>
      <c r="C527" s="2"/>
      <c r="D527" s="2"/>
      <c r="E527" s="2"/>
      <c r="F527" s="2"/>
      <c r="G527" s="2"/>
      <c r="H527" s="2"/>
    </row>
    <row r="528" spans="1:8" ht="15.75" customHeight="1" x14ac:dyDescent="0.2">
      <c r="A528" s="2"/>
      <c r="B528" s="2"/>
      <c r="C528" s="2"/>
      <c r="D528" s="2"/>
      <c r="E528" s="2"/>
      <c r="F528" s="2"/>
      <c r="G528" s="2"/>
      <c r="H528" s="2"/>
    </row>
    <row r="529" spans="1:8" ht="15.75" customHeight="1" x14ac:dyDescent="0.2">
      <c r="A529" s="2"/>
      <c r="B529" s="2"/>
      <c r="C529" s="2"/>
      <c r="D529" s="2"/>
      <c r="E529" s="2"/>
      <c r="F529" s="2"/>
      <c r="G529" s="2"/>
      <c r="H529" s="2"/>
    </row>
    <row r="530" spans="1:8" ht="15.75" customHeight="1" x14ac:dyDescent="0.2">
      <c r="A530" s="2"/>
      <c r="B530" s="2"/>
      <c r="C530" s="2"/>
      <c r="D530" s="2"/>
      <c r="E530" s="2"/>
      <c r="F530" s="2"/>
      <c r="G530" s="2"/>
      <c r="H530" s="2"/>
    </row>
    <row r="531" spans="1:8" ht="15.75" customHeight="1" x14ac:dyDescent="0.2">
      <c r="A531" s="2"/>
      <c r="B531" s="2"/>
      <c r="C531" s="2"/>
      <c r="D531" s="2"/>
      <c r="E531" s="2"/>
      <c r="F531" s="2"/>
      <c r="G531" s="2"/>
      <c r="H531" s="2"/>
    </row>
    <row r="532" spans="1:8" ht="15.75" customHeight="1" x14ac:dyDescent="0.2">
      <c r="A532" s="2"/>
      <c r="B532" s="2"/>
      <c r="C532" s="2"/>
      <c r="D532" s="2"/>
      <c r="E532" s="2"/>
      <c r="F532" s="2"/>
      <c r="G532" s="2"/>
      <c r="H532" s="2"/>
    </row>
    <row r="533" spans="1:8" ht="15.75" customHeight="1" x14ac:dyDescent="0.2">
      <c r="A533" s="2"/>
      <c r="B533" s="2"/>
      <c r="C533" s="2"/>
      <c r="D533" s="2"/>
      <c r="E533" s="2"/>
      <c r="F533" s="2"/>
      <c r="G533" s="2"/>
      <c r="H533" s="2"/>
    </row>
    <row r="534" spans="1:8" ht="15.75" customHeight="1" x14ac:dyDescent="0.2">
      <c r="A534" s="2"/>
      <c r="B534" s="2"/>
      <c r="C534" s="2"/>
      <c r="D534" s="2"/>
      <c r="E534" s="2"/>
      <c r="F534" s="2"/>
      <c r="G534" s="2"/>
      <c r="H534" s="2"/>
    </row>
    <row r="535" spans="1:8" ht="15.75" customHeight="1" x14ac:dyDescent="0.2">
      <c r="A535" s="2"/>
      <c r="B535" s="2"/>
      <c r="C535" s="2"/>
      <c r="D535" s="2"/>
      <c r="E535" s="2"/>
      <c r="F535" s="2"/>
      <c r="G535" s="2"/>
      <c r="H535" s="2"/>
    </row>
    <row r="536" spans="1:8" ht="15.75" customHeight="1" x14ac:dyDescent="0.2">
      <c r="A536" s="2"/>
      <c r="B536" s="2"/>
      <c r="C536" s="2"/>
      <c r="D536" s="2"/>
      <c r="E536" s="2"/>
      <c r="F536" s="2"/>
      <c r="G536" s="2"/>
      <c r="H536" s="2"/>
    </row>
    <row r="537" spans="1:8" ht="15.75" customHeight="1" x14ac:dyDescent="0.2">
      <c r="A537" s="2"/>
      <c r="B537" s="2"/>
      <c r="C537" s="2"/>
      <c r="D537" s="2"/>
      <c r="E537" s="2"/>
      <c r="F537" s="2"/>
      <c r="G537" s="2"/>
      <c r="H537" s="2"/>
    </row>
    <row r="538" spans="1:8" ht="15.75" customHeight="1" x14ac:dyDescent="0.2">
      <c r="A538" s="2"/>
      <c r="B538" s="2"/>
      <c r="C538" s="2"/>
      <c r="D538" s="2"/>
      <c r="E538" s="2"/>
      <c r="F538" s="2"/>
      <c r="G538" s="2"/>
      <c r="H538" s="2"/>
    </row>
    <row r="539" spans="1:8" ht="15.75" customHeight="1" x14ac:dyDescent="0.2">
      <c r="A539" s="2"/>
      <c r="B539" s="2"/>
      <c r="C539" s="2"/>
      <c r="D539" s="2"/>
      <c r="E539" s="2"/>
      <c r="F539" s="2"/>
      <c r="G539" s="2"/>
      <c r="H539" s="2"/>
    </row>
    <row r="540" spans="1:8" ht="15.75" customHeight="1" x14ac:dyDescent="0.2">
      <c r="A540" s="2"/>
      <c r="B540" s="2"/>
      <c r="C540" s="2"/>
      <c r="D540" s="2"/>
      <c r="E540" s="2"/>
      <c r="F540" s="2"/>
      <c r="G540" s="2"/>
      <c r="H540" s="2"/>
    </row>
    <row r="541" spans="1:8" ht="15.75" customHeight="1" x14ac:dyDescent="0.2">
      <c r="A541" s="2"/>
      <c r="B541" s="2"/>
      <c r="C541" s="2"/>
      <c r="D541" s="2"/>
      <c r="E541" s="2"/>
      <c r="F541" s="2"/>
      <c r="G541" s="2"/>
      <c r="H541" s="2"/>
    </row>
    <row r="542" spans="1:8" ht="15.75" customHeight="1" x14ac:dyDescent="0.2">
      <c r="A542" s="2"/>
      <c r="B542" s="2"/>
      <c r="C542" s="2"/>
      <c r="D542" s="2"/>
      <c r="E542" s="2"/>
      <c r="F542" s="2"/>
      <c r="G542" s="2"/>
      <c r="H542" s="2"/>
    </row>
    <row r="543" spans="1:8" ht="15.75" customHeight="1" x14ac:dyDescent="0.2">
      <c r="A543" s="2"/>
      <c r="B543" s="2"/>
      <c r="C543" s="2"/>
      <c r="D543" s="2"/>
      <c r="E543" s="2"/>
      <c r="F543" s="2"/>
      <c r="G543" s="2"/>
      <c r="H543" s="2"/>
    </row>
    <row r="544" spans="1:8" ht="15.75" customHeight="1" x14ac:dyDescent="0.2">
      <c r="A544" s="2"/>
      <c r="B544" s="2"/>
      <c r="C544" s="2"/>
      <c r="D544" s="2"/>
      <c r="E544" s="2"/>
      <c r="F544" s="2"/>
      <c r="G544" s="2"/>
      <c r="H544" s="2"/>
    </row>
    <row r="545" spans="1:8" ht="15.75" customHeight="1" x14ac:dyDescent="0.2">
      <c r="A545" s="2"/>
      <c r="B545" s="2"/>
      <c r="C545" s="2"/>
      <c r="D545" s="2"/>
      <c r="E545" s="2"/>
      <c r="F545" s="2"/>
      <c r="G545" s="2"/>
      <c r="H545" s="2"/>
    </row>
    <row r="546" spans="1:8" ht="15.75" customHeight="1" x14ac:dyDescent="0.2">
      <c r="A546" s="2"/>
      <c r="B546" s="2"/>
      <c r="C546" s="2"/>
      <c r="D546" s="2"/>
      <c r="E546" s="2"/>
      <c r="F546" s="2"/>
      <c r="G546" s="2"/>
      <c r="H546" s="2"/>
    </row>
    <row r="547" spans="1:8" ht="15.75" customHeight="1" x14ac:dyDescent="0.2">
      <c r="A547" s="2"/>
      <c r="B547" s="2"/>
      <c r="C547" s="2"/>
      <c r="D547" s="2"/>
      <c r="E547" s="2"/>
      <c r="F547" s="2"/>
      <c r="G547" s="2"/>
      <c r="H547" s="2"/>
    </row>
    <row r="548" spans="1:8" ht="15.75" customHeight="1" x14ac:dyDescent="0.2">
      <c r="A548" s="2"/>
      <c r="B548" s="2"/>
      <c r="C548" s="2"/>
      <c r="D548" s="2"/>
      <c r="E548" s="2"/>
      <c r="F548" s="2"/>
      <c r="G548" s="2"/>
      <c r="H548" s="2"/>
    </row>
    <row r="549" spans="1:8" ht="15.75" customHeight="1" x14ac:dyDescent="0.2">
      <c r="A549" s="2"/>
      <c r="B549" s="2"/>
      <c r="C549" s="2"/>
      <c r="D549" s="2"/>
      <c r="E549" s="2"/>
      <c r="F549" s="2"/>
      <c r="G549" s="2"/>
      <c r="H549" s="2"/>
    </row>
    <row r="550" spans="1:8" ht="15.75" customHeight="1" x14ac:dyDescent="0.2">
      <c r="A550" s="2"/>
      <c r="B550" s="2"/>
      <c r="C550" s="2"/>
      <c r="D550" s="2"/>
      <c r="E550" s="2"/>
      <c r="F550" s="2"/>
      <c r="G550" s="2"/>
      <c r="H550" s="2"/>
    </row>
    <row r="551" spans="1:8" ht="15.75" customHeight="1" x14ac:dyDescent="0.2">
      <c r="A551" s="2"/>
      <c r="B551" s="2"/>
      <c r="C551" s="2"/>
      <c r="D551" s="2"/>
      <c r="E551" s="2"/>
      <c r="F551" s="2"/>
      <c r="G551" s="2"/>
      <c r="H551" s="2"/>
    </row>
    <row r="552" spans="1:8" ht="15.75" customHeight="1" x14ac:dyDescent="0.2">
      <c r="A552" s="2"/>
      <c r="B552" s="2"/>
      <c r="C552" s="2"/>
      <c r="D552" s="2"/>
      <c r="E552" s="2"/>
      <c r="F552" s="2"/>
      <c r="G552" s="2"/>
      <c r="H552" s="2"/>
    </row>
    <row r="553" spans="1:8" ht="15.75" customHeight="1" x14ac:dyDescent="0.2">
      <c r="A553" s="2"/>
      <c r="B553" s="2"/>
      <c r="C553" s="2"/>
      <c r="D553" s="2"/>
      <c r="E553" s="2"/>
      <c r="F553" s="2"/>
      <c r="G553" s="2"/>
      <c r="H553" s="2"/>
    </row>
    <row r="554" spans="1:8" ht="15.75" customHeight="1" x14ac:dyDescent="0.2">
      <c r="A554" s="2"/>
      <c r="B554" s="2"/>
      <c r="C554" s="2"/>
      <c r="D554" s="2"/>
      <c r="E554" s="2"/>
      <c r="F554" s="2"/>
      <c r="G554" s="2"/>
      <c r="H554" s="2"/>
    </row>
    <row r="555" spans="1:8" ht="15.75" customHeight="1" x14ac:dyDescent="0.2">
      <c r="A555" s="2"/>
      <c r="B555" s="2"/>
      <c r="C555" s="2"/>
      <c r="D555" s="2"/>
      <c r="E555" s="2"/>
      <c r="F555" s="2"/>
      <c r="G555" s="2"/>
      <c r="H555" s="2"/>
    </row>
    <row r="556" spans="1:8" ht="15.75" customHeight="1" x14ac:dyDescent="0.2">
      <c r="A556" s="2"/>
      <c r="B556" s="2"/>
      <c r="C556" s="2"/>
      <c r="D556" s="2"/>
      <c r="E556" s="2"/>
      <c r="F556" s="2"/>
      <c r="G556" s="2"/>
      <c r="H556" s="2"/>
    </row>
    <row r="557" spans="1:8" ht="15.75" customHeight="1" x14ac:dyDescent="0.2">
      <c r="A557" s="2"/>
      <c r="B557" s="2"/>
      <c r="C557" s="2"/>
      <c r="D557" s="2"/>
      <c r="E557" s="2"/>
      <c r="F557" s="2"/>
      <c r="G557" s="2"/>
      <c r="H557" s="2"/>
    </row>
    <row r="558" spans="1:8" ht="15.75" customHeight="1" x14ac:dyDescent="0.2">
      <c r="A558" s="2"/>
      <c r="B558" s="2"/>
      <c r="C558" s="2"/>
      <c r="D558" s="2"/>
      <c r="E558" s="2"/>
      <c r="F558" s="2"/>
      <c r="G558" s="2"/>
      <c r="H558" s="2"/>
    </row>
    <row r="559" spans="1:8" ht="15.75" customHeight="1" x14ac:dyDescent="0.2">
      <c r="A559" s="2"/>
      <c r="B559" s="2"/>
      <c r="C559" s="2"/>
      <c r="D559" s="2"/>
      <c r="E559" s="2"/>
      <c r="F559" s="2"/>
      <c r="G559" s="2"/>
      <c r="H559" s="2"/>
    </row>
    <row r="560" spans="1:8" ht="15.75" customHeight="1" x14ac:dyDescent="0.2">
      <c r="A560" s="2"/>
      <c r="B560" s="2"/>
      <c r="C560" s="2"/>
      <c r="D560" s="2"/>
      <c r="E560" s="2"/>
      <c r="F560" s="2"/>
      <c r="G560" s="2"/>
      <c r="H560" s="2"/>
    </row>
    <row r="561" spans="1:8" ht="15.75" customHeight="1" x14ac:dyDescent="0.2">
      <c r="A561" s="2"/>
      <c r="B561" s="2"/>
      <c r="C561" s="2"/>
      <c r="D561" s="2"/>
      <c r="E561" s="2"/>
      <c r="F561" s="2"/>
      <c r="G561" s="2"/>
      <c r="H561" s="2"/>
    </row>
    <row r="562" spans="1:8" ht="15.75" customHeight="1" x14ac:dyDescent="0.2">
      <c r="A562" s="2"/>
      <c r="B562" s="2"/>
      <c r="C562" s="2"/>
      <c r="D562" s="2"/>
      <c r="E562" s="2"/>
      <c r="F562" s="2"/>
      <c r="G562" s="2"/>
      <c r="H562" s="2"/>
    </row>
    <row r="563" spans="1:8" ht="15.75" customHeight="1" x14ac:dyDescent="0.2">
      <c r="A563" s="2"/>
      <c r="B563" s="2"/>
      <c r="C563" s="2"/>
      <c r="D563" s="2"/>
      <c r="E563" s="2"/>
      <c r="F563" s="2"/>
      <c r="G563" s="2"/>
      <c r="H563" s="2"/>
    </row>
    <row r="564" spans="1:8" ht="15.75" customHeight="1" x14ac:dyDescent="0.2">
      <c r="A564" s="2"/>
      <c r="B564" s="2"/>
      <c r="C564" s="2"/>
      <c r="D564" s="2"/>
      <c r="E564" s="2"/>
      <c r="F564" s="2"/>
      <c r="G564" s="2"/>
      <c r="H564" s="2"/>
    </row>
    <row r="565" spans="1:8" ht="15.75" customHeight="1" x14ac:dyDescent="0.2">
      <c r="A565" s="2"/>
      <c r="B565" s="2"/>
      <c r="C565" s="2"/>
      <c r="D565" s="2"/>
      <c r="E565" s="2"/>
      <c r="F565" s="2"/>
      <c r="G565" s="2"/>
      <c r="H565" s="2"/>
    </row>
    <row r="566" spans="1:8" ht="15.75" customHeight="1" x14ac:dyDescent="0.2">
      <c r="A566" s="2"/>
      <c r="B566" s="2"/>
      <c r="C566" s="2"/>
      <c r="D566" s="2"/>
      <c r="E566" s="2"/>
      <c r="F566" s="2"/>
      <c r="G566" s="2"/>
      <c r="H566" s="2"/>
    </row>
    <row r="567" spans="1:8" ht="15.75" customHeight="1" x14ac:dyDescent="0.2">
      <c r="A567" s="2"/>
      <c r="B567" s="2"/>
      <c r="C567" s="2"/>
      <c r="D567" s="2"/>
      <c r="E567" s="2"/>
      <c r="F567" s="2"/>
      <c r="G567" s="2"/>
      <c r="H567" s="2"/>
    </row>
    <row r="568" spans="1:8" ht="15.75" customHeight="1" x14ac:dyDescent="0.2">
      <c r="A568" s="2"/>
      <c r="B568" s="2"/>
      <c r="C568" s="2"/>
      <c r="D568" s="2"/>
      <c r="E568" s="2"/>
      <c r="F568" s="2"/>
      <c r="G568" s="2"/>
      <c r="H568" s="2"/>
    </row>
    <row r="569" spans="1:8" ht="15.75" customHeight="1" x14ac:dyDescent="0.2">
      <c r="A569" s="2"/>
      <c r="B569" s="2"/>
      <c r="C569" s="2"/>
      <c r="D569" s="2"/>
      <c r="E569" s="2"/>
      <c r="F569" s="2"/>
      <c r="G569" s="2"/>
      <c r="H569" s="2"/>
    </row>
    <row r="570" spans="1:8" ht="15.75" customHeight="1" x14ac:dyDescent="0.2">
      <c r="A570" s="2"/>
      <c r="B570" s="2"/>
      <c r="C570" s="2"/>
      <c r="D570" s="2"/>
      <c r="E570" s="2"/>
      <c r="F570" s="2"/>
      <c r="G570" s="2"/>
      <c r="H570" s="2"/>
    </row>
    <row r="571" spans="1:8" ht="15.75" customHeight="1" x14ac:dyDescent="0.2">
      <c r="A571" s="2"/>
      <c r="B571" s="2"/>
      <c r="C571" s="2"/>
      <c r="D571" s="2"/>
      <c r="E571" s="2"/>
      <c r="F571" s="2"/>
      <c r="G571" s="2"/>
      <c r="H571" s="2"/>
    </row>
    <row r="572" spans="1:8" ht="15.75" customHeight="1" x14ac:dyDescent="0.2">
      <c r="A572" s="2"/>
      <c r="B572" s="2"/>
      <c r="C572" s="2"/>
      <c r="D572" s="2"/>
      <c r="E572" s="2"/>
      <c r="F572" s="2"/>
      <c r="G572" s="2"/>
      <c r="H572" s="2"/>
    </row>
    <row r="573" spans="1:8" ht="15.75" customHeight="1" x14ac:dyDescent="0.2">
      <c r="A573" s="2"/>
      <c r="B573" s="2"/>
      <c r="C573" s="2"/>
      <c r="D573" s="2"/>
      <c r="E573" s="2"/>
      <c r="F573" s="2"/>
      <c r="G573" s="2"/>
      <c r="H573" s="2"/>
    </row>
    <row r="574" spans="1:8" ht="15.75" customHeight="1" x14ac:dyDescent="0.2">
      <c r="A574" s="2"/>
      <c r="B574" s="2"/>
      <c r="C574" s="2"/>
      <c r="D574" s="2"/>
      <c r="E574" s="2"/>
      <c r="F574" s="2"/>
      <c r="G574" s="2"/>
      <c r="H574" s="2"/>
    </row>
    <row r="575" spans="1:8" ht="15.75" customHeight="1" x14ac:dyDescent="0.2">
      <c r="A575" s="2"/>
      <c r="B575" s="2"/>
      <c r="C575" s="2"/>
      <c r="D575" s="2"/>
      <c r="E575" s="2"/>
      <c r="F575" s="2"/>
      <c r="G575" s="2"/>
      <c r="H575" s="2"/>
    </row>
    <row r="576" spans="1:8" ht="15.75" customHeight="1" x14ac:dyDescent="0.2">
      <c r="A576" s="2"/>
      <c r="B576" s="2"/>
      <c r="C576" s="2"/>
      <c r="D576" s="2"/>
      <c r="E576" s="2"/>
      <c r="F576" s="2"/>
      <c r="G576" s="2"/>
      <c r="H576" s="2"/>
    </row>
    <row r="577" spans="1:8" ht="15.75" customHeight="1" x14ac:dyDescent="0.2">
      <c r="A577" s="2"/>
      <c r="B577" s="2"/>
      <c r="C577" s="2"/>
      <c r="D577" s="2"/>
      <c r="E577" s="2"/>
      <c r="F577" s="2"/>
      <c r="G577" s="2"/>
      <c r="H577" s="2"/>
    </row>
    <row r="578" spans="1:8" ht="15.75" customHeight="1" x14ac:dyDescent="0.2">
      <c r="A578" s="2"/>
      <c r="B578" s="2"/>
      <c r="C578" s="2"/>
      <c r="D578" s="2"/>
      <c r="E578" s="2"/>
      <c r="F578" s="2"/>
      <c r="G578" s="2"/>
      <c r="H578" s="2"/>
    </row>
    <row r="579" spans="1:8" ht="15.75" customHeight="1" x14ac:dyDescent="0.2">
      <c r="A579" s="2"/>
      <c r="B579" s="2"/>
      <c r="C579" s="2"/>
      <c r="D579" s="2"/>
      <c r="E579" s="2"/>
      <c r="F579" s="2"/>
      <c r="G579" s="2"/>
      <c r="H579" s="2"/>
    </row>
    <row r="580" spans="1:8" ht="15.75" customHeight="1" x14ac:dyDescent="0.2">
      <c r="A580" s="2"/>
      <c r="B580" s="2"/>
      <c r="C580" s="2"/>
      <c r="D580" s="2"/>
      <c r="E580" s="2"/>
      <c r="F580" s="2"/>
      <c r="G580" s="2"/>
      <c r="H580" s="2"/>
    </row>
    <row r="581" spans="1:8" ht="15.75" customHeight="1" x14ac:dyDescent="0.2">
      <c r="A581" s="2"/>
      <c r="B581" s="2"/>
      <c r="C581" s="2"/>
      <c r="D581" s="2"/>
      <c r="E581" s="2"/>
      <c r="F581" s="2"/>
      <c r="G581" s="2"/>
      <c r="H581" s="2"/>
    </row>
    <row r="582" spans="1:8" ht="15.75" customHeight="1" x14ac:dyDescent="0.2">
      <c r="A582" s="2"/>
      <c r="B582" s="2"/>
      <c r="C582" s="2"/>
      <c r="D582" s="2"/>
      <c r="E582" s="2"/>
      <c r="F582" s="2"/>
      <c r="G582" s="2"/>
      <c r="H582" s="2"/>
    </row>
    <row r="583" spans="1:8" ht="15.75" customHeight="1" x14ac:dyDescent="0.2">
      <c r="A583" s="2"/>
      <c r="B583" s="2"/>
      <c r="C583" s="2"/>
      <c r="D583" s="2"/>
      <c r="E583" s="2"/>
      <c r="F583" s="2"/>
      <c r="G583" s="2"/>
      <c r="H583" s="2"/>
    </row>
    <row r="584" spans="1:8" ht="15.75" customHeight="1" x14ac:dyDescent="0.2">
      <c r="A584" s="2"/>
      <c r="B584" s="2"/>
      <c r="C584" s="2"/>
      <c r="D584" s="2"/>
      <c r="E584" s="2"/>
      <c r="F584" s="2"/>
      <c r="G584" s="2"/>
      <c r="H584" s="2"/>
    </row>
    <row r="585" spans="1:8" ht="15.75" customHeight="1" x14ac:dyDescent="0.2">
      <c r="A585" s="2"/>
      <c r="B585" s="2"/>
      <c r="C585" s="2"/>
      <c r="D585" s="2"/>
      <c r="E585" s="2"/>
      <c r="F585" s="2"/>
      <c r="G585" s="2"/>
      <c r="H585" s="2"/>
    </row>
    <row r="586" spans="1:8" ht="15.75" customHeight="1" x14ac:dyDescent="0.2">
      <c r="A586" s="2"/>
      <c r="B586" s="2"/>
      <c r="C586" s="2"/>
      <c r="D586" s="2"/>
      <c r="E586" s="2"/>
      <c r="F586" s="2"/>
      <c r="G586" s="2"/>
      <c r="H586" s="2"/>
    </row>
    <row r="587" spans="1:8" ht="15.75" customHeight="1" x14ac:dyDescent="0.2">
      <c r="A587" s="2"/>
      <c r="B587" s="2"/>
      <c r="C587" s="2"/>
      <c r="D587" s="2"/>
      <c r="E587" s="2"/>
      <c r="F587" s="2"/>
      <c r="G587" s="2"/>
      <c r="H587" s="2"/>
    </row>
    <row r="588" spans="1:8" ht="15.75" customHeight="1" x14ac:dyDescent="0.2">
      <c r="A588" s="2"/>
      <c r="B588" s="2"/>
      <c r="C588" s="2"/>
      <c r="D588" s="2"/>
      <c r="E588" s="2"/>
      <c r="F588" s="2"/>
      <c r="G588" s="2"/>
      <c r="H588" s="2"/>
    </row>
    <row r="589" spans="1:8" ht="15.75" customHeight="1" x14ac:dyDescent="0.2">
      <c r="A589" s="2"/>
      <c r="B589" s="2"/>
      <c r="C589" s="2"/>
      <c r="D589" s="2"/>
      <c r="E589" s="2"/>
      <c r="F589" s="2"/>
      <c r="G589" s="2"/>
      <c r="H589" s="2"/>
    </row>
    <row r="590" spans="1:8" ht="15.75" customHeight="1" x14ac:dyDescent="0.2">
      <c r="A590" s="2"/>
      <c r="B590" s="2"/>
      <c r="C590" s="2"/>
      <c r="D590" s="2"/>
      <c r="E590" s="2"/>
      <c r="F590" s="2"/>
      <c r="G590" s="2"/>
      <c r="H590" s="2"/>
    </row>
    <row r="591" spans="1:8" ht="15.75" customHeight="1" x14ac:dyDescent="0.2">
      <c r="A591" s="2"/>
      <c r="B591" s="2"/>
      <c r="C591" s="2"/>
      <c r="D591" s="2"/>
      <c r="E591" s="2"/>
      <c r="F591" s="2"/>
      <c r="G591" s="2"/>
      <c r="H591" s="2"/>
    </row>
    <row r="592" spans="1:8" ht="15.75" customHeight="1" x14ac:dyDescent="0.2">
      <c r="A592" s="2"/>
      <c r="B592" s="2"/>
      <c r="C592" s="2"/>
      <c r="D592" s="2"/>
      <c r="E592" s="2"/>
      <c r="F592" s="2"/>
      <c r="G592" s="2"/>
      <c r="H592" s="2"/>
    </row>
    <row r="593" spans="1:8" ht="15.75" customHeight="1" x14ac:dyDescent="0.2">
      <c r="A593" s="2"/>
      <c r="B593" s="2"/>
      <c r="C593" s="2"/>
      <c r="D593" s="2"/>
      <c r="E593" s="2"/>
      <c r="F593" s="2"/>
      <c r="G593" s="2"/>
      <c r="H593" s="2"/>
    </row>
    <row r="594" spans="1:8" ht="15.75" customHeight="1" x14ac:dyDescent="0.2">
      <c r="A594" s="2"/>
      <c r="B594" s="2"/>
      <c r="C594" s="2"/>
      <c r="D594" s="2"/>
      <c r="E594" s="2"/>
      <c r="F594" s="2"/>
      <c r="G594" s="2"/>
      <c r="H594" s="2"/>
    </row>
    <row r="595" spans="1:8" ht="15.75" customHeight="1" x14ac:dyDescent="0.2">
      <c r="A595" s="2"/>
      <c r="B595" s="2"/>
      <c r="C595" s="2"/>
      <c r="D595" s="2"/>
      <c r="E595" s="2"/>
      <c r="F595" s="2"/>
      <c r="G595" s="2"/>
      <c r="H595" s="2"/>
    </row>
    <row r="596" spans="1:8" ht="15.75" customHeight="1" x14ac:dyDescent="0.2">
      <c r="A596" s="2"/>
      <c r="B596" s="2"/>
      <c r="C596" s="2"/>
      <c r="D596" s="2"/>
      <c r="E596" s="2"/>
      <c r="F596" s="2"/>
      <c r="G596" s="2"/>
      <c r="H596" s="2"/>
    </row>
    <row r="597" spans="1:8" ht="15.75" customHeight="1" x14ac:dyDescent="0.2">
      <c r="A597" s="2"/>
      <c r="B597" s="2"/>
      <c r="C597" s="2"/>
      <c r="D597" s="2"/>
      <c r="E597" s="2"/>
      <c r="F597" s="2"/>
      <c r="G597" s="2"/>
      <c r="H597" s="2"/>
    </row>
    <row r="598" spans="1:8" ht="15.75" customHeight="1" x14ac:dyDescent="0.2">
      <c r="A598" s="2"/>
      <c r="B598" s="2"/>
      <c r="C598" s="2"/>
      <c r="D598" s="2"/>
      <c r="E598" s="2"/>
      <c r="F598" s="2"/>
      <c r="G598" s="2"/>
      <c r="H598" s="2"/>
    </row>
    <row r="599" spans="1:8" ht="15.75" customHeight="1" x14ac:dyDescent="0.2">
      <c r="A599" s="2"/>
      <c r="B599" s="2"/>
      <c r="C599" s="2"/>
      <c r="D599" s="2"/>
      <c r="E599" s="2"/>
      <c r="F599" s="2"/>
      <c r="G599" s="2"/>
      <c r="H599" s="2"/>
    </row>
    <row r="600" spans="1:8" ht="15.75" customHeight="1" x14ac:dyDescent="0.2">
      <c r="A600" s="2"/>
      <c r="B600" s="2"/>
      <c r="C600" s="2"/>
      <c r="D600" s="2"/>
      <c r="E600" s="2"/>
      <c r="F600" s="2"/>
      <c r="G600" s="2"/>
      <c r="H600" s="2"/>
    </row>
    <row r="601" spans="1:8" ht="15.75" customHeight="1" x14ac:dyDescent="0.2">
      <c r="A601" s="2"/>
      <c r="B601" s="2"/>
      <c r="C601" s="2"/>
      <c r="D601" s="2"/>
      <c r="E601" s="2"/>
      <c r="F601" s="2"/>
      <c r="G601" s="2"/>
      <c r="H601" s="2"/>
    </row>
    <row r="602" spans="1:8" ht="15.75" customHeight="1" x14ac:dyDescent="0.2">
      <c r="A602" s="2"/>
      <c r="B602" s="2"/>
      <c r="C602" s="2"/>
      <c r="D602" s="2"/>
      <c r="E602" s="2"/>
      <c r="F602" s="2"/>
      <c r="G602" s="2"/>
      <c r="H602" s="2"/>
    </row>
    <row r="603" spans="1:8" ht="15.75" customHeight="1" x14ac:dyDescent="0.2">
      <c r="A603" s="2"/>
      <c r="B603" s="2"/>
      <c r="C603" s="2"/>
      <c r="D603" s="2"/>
      <c r="E603" s="2"/>
      <c r="F603" s="2"/>
      <c r="G603" s="2"/>
      <c r="H603" s="2"/>
    </row>
    <row r="604" spans="1:8" ht="15.75" customHeight="1" x14ac:dyDescent="0.2">
      <c r="A604" s="2"/>
      <c r="B604" s="2"/>
      <c r="C604" s="2"/>
      <c r="D604" s="2"/>
      <c r="E604" s="2"/>
      <c r="F604" s="2"/>
      <c r="G604" s="2"/>
      <c r="H604" s="2"/>
    </row>
    <row r="605" spans="1:8" ht="15.75" customHeight="1" x14ac:dyDescent="0.2">
      <c r="A605" s="2"/>
      <c r="B605" s="2"/>
      <c r="C605" s="2"/>
      <c r="D605" s="2"/>
      <c r="E605" s="2"/>
      <c r="F605" s="2"/>
      <c r="G605" s="2"/>
      <c r="H605" s="2"/>
    </row>
    <row r="606" spans="1:8" ht="15.75" customHeight="1" x14ac:dyDescent="0.2">
      <c r="A606" s="2"/>
      <c r="B606" s="2"/>
      <c r="C606" s="2"/>
      <c r="D606" s="2"/>
      <c r="E606" s="2"/>
      <c r="F606" s="2"/>
      <c r="G606" s="2"/>
      <c r="H606" s="2"/>
    </row>
    <row r="607" spans="1:8" ht="15.75" customHeight="1" x14ac:dyDescent="0.2">
      <c r="A607" s="2"/>
      <c r="B607" s="2"/>
      <c r="C607" s="2"/>
      <c r="D607" s="2"/>
      <c r="E607" s="2"/>
      <c r="F607" s="2"/>
      <c r="G607" s="2"/>
      <c r="H607" s="2"/>
    </row>
    <row r="608" spans="1:8" ht="15.75" customHeight="1" x14ac:dyDescent="0.2">
      <c r="A608" s="2"/>
      <c r="B608" s="2"/>
      <c r="C608" s="2"/>
      <c r="D608" s="2"/>
      <c r="E608" s="2"/>
      <c r="F608" s="2"/>
      <c r="G608" s="2"/>
      <c r="H608" s="2"/>
    </row>
    <row r="609" spans="1:8" ht="15.75" customHeight="1" x14ac:dyDescent="0.2">
      <c r="A609" s="2"/>
      <c r="B609" s="2"/>
      <c r="C609" s="2"/>
      <c r="D609" s="2"/>
      <c r="E609" s="2"/>
      <c r="F609" s="2"/>
      <c r="G609" s="2"/>
      <c r="H609" s="2"/>
    </row>
    <row r="610" spans="1:8" ht="15.75" customHeight="1" x14ac:dyDescent="0.2">
      <c r="A610" s="2"/>
      <c r="B610" s="2"/>
      <c r="C610" s="2"/>
      <c r="D610" s="2"/>
      <c r="E610" s="2"/>
      <c r="F610" s="2"/>
      <c r="G610" s="2"/>
      <c r="H610" s="2"/>
    </row>
    <row r="611" spans="1:8" ht="15.75" customHeight="1" x14ac:dyDescent="0.2">
      <c r="A611" s="2"/>
      <c r="B611" s="2"/>
      <c r="C611" s="2"/>
      <c r="D611" s="2"/>
      <c r="E611" s="2"/>
      <c r="F611" s="2"/>
      <c r="G611" s="2"/>
      <c r="H611" s="2"/>
    </row>
    <row r="612" spans="1:8" ht="15.75" customHeight="1" x14ac:dyDescent="0.2">
      <c r="A612" s="2"/>
      <c r="B612" s="2"/>
      <c r="C612" s="2"/>
      <c r="D612" s="2"/>
      <c r="E612" s="2"/>
      <c r="F612" s="2"/>
      <c r="G612" s="2"/>
      <c r="H612" s="2"/>
    </row>
    <row r="613" spans="1:8" ht="15.75" customHeight="1" x14ac:dyDescent="0.2">
      <c r="A613" s="2"/>
      <c r="B613" s="2"/>
      <c r="C613" s="2"/>
      <c r="D613" s="2"/>
      <c r="E613" s="2"/>
      <c r="F613" s="2"/>
      <c r="G613" s="2"/>
      <c r="H613" s="2"/>
    </row>
    <row r="614" spans="1:8" ht="15.75" customHeight="1" x14ac:dyDescent="0.2">
      <c r="A614" s="2"/>
      <c r="B614" s="2"/>
      <c r="C614" s="2"/>
      <c r="D614" s="2"/>
      <c r="E614" s="2"/>
      <c r="F614" s="2"/>
      <c r="G614" s="2"/>
      <c r="H614" s="2"/>
    </row>
    <row r="615" spans="1:8" ht="15.75" customHeight="1" x14ac:dyDescent="0.2">
      <c r="A615" s="2"/>
      <c r="B615" s="2"/>
      <c r="C615" s="2"/>
      <c r="D615" s="2"/>
      <c r="E615" s="2"/>
      <c r="F615" s="2"/>
      <c r="G615" s="2"/>
      <c r="H615" s="2"/>
    </row>
    <row r="616" spans="1:8" ht="15.75" customHeight="1" x14ac:dyDescent="0.2">
      <c r="A616" s="2"/>
      <c r="B616" s="2"/>
      <c r="C616" s="2"/>
      <c r="D616" s="2"/>
      <c r="E616" s="2"/>
      <c r="F616" s="2"/>
      <c r="G616" s="2"/>
      <c r="H616" s="2"/>
    </row>
    <row r="617" spans="1:8" ht="15.75" customHeight="1" x14ac:dyDescent="0.2">
      <c r="A617" s="2"/>
      <c r="B617" s="2"/>
      <c r="C617" s="2"/>
      <c r="D617" s="2"/>
      <c r="E617" s="2"/>
      <c r="F617" s="2"/>
      <c r="G617" s="2"/>
      <c r="H617" s="2"/>
    </row>
    <row r="618" spans="1:8" ht="15.75" customHeight="1" x14ac:dyDescent="0.2">
      <c r="A618" s="2"/>
      <c r="B618" s="2"/>
      <c r="C618" s="2"/>
      <c r="D618" s="2"/>
      <c r="E618" s="2"/>
      <c r="F618" s="2"/>
      <c r="G618" s="2"/>
      <c r="H618" s="2"/>
    </row>
    <row r="619" spans="1:8" ht="15.75" customHeight="1" x14ac:dyDescent="0.2">
      <c r="A619" s="2"/>
      <c r="B619" s="2"/>
      <c r="C619" s="2"/>
      <c r="D619" s="2"/>
      <c r="E619" s="2"/>
      <c r="F619" s="2"/>
      <c r="G619" s="2"/>
      <c r="H619" s="2"/>
    </row>
    <row r="620" spans="1:8" ht="15.75" customHeight="1" x14ac:dyDescent="0.2">
      <c r="A620" s="2"/>
      <c r="B620" s="2"/>
      <c r="C620" s="2"/>
      <c r="D620" s="2"/>
      <c r="E620" s="2"/>
      <c r="F620" s="2"/>
      <c r="G620" s="2"/>
      <c r="H620" s="2"/>
    </row>
    <row r="621" spans="1:8" ht="15.75" customHeight="1" x14ac:dyDescent="0.2">
      <c r="A621" s="2"/>
      <c r="B621" s="2"/>
      <c r="C621" s="2"/>
      <c r="D621" s="2"/>
      <c r="E621" s="2"/>
      <c r="F621" s="2"/>
      <c r="G621" s="2"/>
      <c r="H621" s="2"/>
    </row>
    <row r="622" spans="1:8" ht="15.75" customHeight="1" x14ac:dyDescent="0.2">
      <c r="A622" s="2"/>
      <c r="B622" s="2"/>
      <c r="C622" s="2"/>
      <c r="D622" s="2"/>
      <c r="E622" s="2"/>
      <c r="F622" s="2"/>
      <c r="G622" s="2"/>
      <c r="H622" s="2"/>
    </row>
    <row r="623" spans="1:8" ht="15.75" customHeight="1" x14ac:dyDescent="0.2">
      <c r="A623" s="2"/>
      <c r="B623" s="2"/>
      <c r="C623" s="2"/>
      <c r="D623" s="2"/>
      <c r="E623" s="2"/>
      <c r="F623" s="2"/>
      <c r="G623" s="2"/>
      <c r="H623" s="2"/>
    </row>
    <row r="624" spans="1:8" ht="15.75" customHeight="1" x14ac:dyDescent="0.2">
      <c r="A624" s="2"/>
      <c r="B624" s="2"/>
      <c r="C624" s="2"/>
      <c r="D624" s="2"/>
      <c r="E624" s="2"/>
      <c r="F624" s="2"/>
      <c r="G624" s="2"/>
      <c r="H624" s="2"/>
    </row>
    <row r="625" spans="1:8" ht="15.75" customHeight="1" x14ac:dyDescent="0.2">
      <c r="A625" s="2"/>
      <c r="B625" s="2"/>
      <c r="C625" s="2"/>
      <c r="D625" s="2"/>
      <c r="E625" s="2"/>
      <c r="F625" s="2"/>
      <c r="G625" s="2"/>
      <c r="H625" s="2"/>
    </row>
    <row r="626" spans="1:8" ht="15.75" customHeight="1" x14ac:dyDescent="0.2">
      <c r="A626" s="2"/>
      <c r="B626" s="2"/>
      <c r="C626" s="2"/>
      <c r="D626" s="2"/>
      <c r="E626" s="2"/>
      <c r="F626" s="2"/>
      <c r="G626" s="2"/>
      <c r="H626" s="2"/>
    </row>
    <row r="627" spans="1:8" ht="15.75" customHeight="1" x14ac:dyDescent="0.2">
      <c r="A627" s="2"/>
      <c r="B627" s="2"/>
      <c r="C627" s="2"/>
      <c r="D627" s="2"/>
      <c r="E627" s="2"/>
      <c r="F627" s="2"/>
      <c r="G627" s="2"/>
      <c r="H627" s="2"/>
    </row>
    <row r="628" spans="1:8" ht="15.75" customHeight="1" x14ac:dyDescent="0.2">
      <c r="A628" s="2"/>
      <c r="B628" s="2"/>
      <c r="C628" s="2"/>
      <c r="D628" s="2"/>
      <c r="E628" s="2"/>
      <c r="F628" s="2"/>
      <c r="G628" s="2"/>
      <c r="H628" s="2"/>
    </row>
    <row r="629" spans="1:8" ht="15.75" customHeight="1" x14ac:dyDescent="0.2">
      <c r="A629" s="2"/>
      <c r="B629" s="2"/>
      <c r="C629" s="2"/>
      <c r="D629" s="2"/>
      <c r="E629" s="2"/>
      <c r="F629" s="2"/>
      <c r="G629" s="2"/>
      <c r="H629" s="2"/>
    </row>
    <row r="630" spans="1:8" ht="15.75" customHeight="1" x14ac:dyDescent="0.2">
      <c r="A630" s="2"/>
      <c r="B630" s="2"/>
      <c r="C630" s="2"/>
      <c r="D630" s="2"/>
      <c r="E630" s="2"/>
      <c r="F630" s="2"/>
      <c r="G630" s="2"/>
      <c r="H630" s="2"/>
    </row>
    <row r="631" spans="1:8" ht="15.75" customHeight="1" x14ac:dyDescent="0.2">
      <c r="A631" s="2"/>
      <c r="B631" s="2"/>
      <c r="C631" s="2"/>
      <c r="D631" s="2"/>
      <c r="E631" s="2"/>
      <c r="F631" s="2"/>
      <c r="G631" s="2"/>
      <c r="H631" s="2"/>
    </row>
    <row r="632" spans="1:8" ht="15.75" customHeight="1" x14ac:dyDescent="0.2">
      <c r="A632" s="2"/>
      <c r="B632" s="2"/>
      <c r="C632" s="2"/>
      <c r="D632" s="2"/>
      <c r="E632" s="2"/>
      <c r="F632" s="2"/>
      <c r="G632" s="2"/>
      <c r="H632" s="2"/>
    </row>
    <row r="633" spans="1:8" ht="15.75" customHeight="1" x14ac:dyDescent="0.2">
      <c r="A633" s="2"/>
      <c r="B633" s="2"/>
      <c r="C633" s="2"/>
      <c r="D633" s="2"/>
      <c r="E633" s="2"/>
      <c r="F633" s="2"/>
      <c r="G633" s="2"/>
      <c r="H633" s="2"/>
    </row>
    <row r="634" spans="1:8" ht="15.75" customHeight="1" x14ac:dyDescent="0.2">
      <c r="A634" s="2"/>
      <c r="B634" s="2"/>
      <c r="C634" s="2"/>
      <c r="D634" s="2"/>
      <c r="E634" s="2"/>
      <c r="F634" s="2"/>
      <c r="G634" s="2"/>
      <c r="H634" s="2"/>
    </row>
    <row r="635" spans="1:8" ht="15.75" customHeight="1" x14ac:dyDescent="0.2">
      <c r="A635" s="2"/>
      <c r="B635" s="2"/>
      <c r="C635" s="2"/>
      <c r="D635" s="2"/>
      <c r="E635" s="2"/>
      <c r="F635" s="2"/>
      <c r="G635" s="2"/>
      <c r="H635" s="2"/>
    </row>
    <row r="636" spans="1:8" ht="15.75" customHeight="1" x14ac:dyDescent="0.2">
      <c r="A636" s="2"/>
      <c r="B636" s="2"/>
      <c r="C636" s="2"/>
      <c r="D636" s="2"/>
      <c r="E636" s="2"/>
      <c r="F636" s="2"/>
      <c r="G636" s="2"/>
      <c r="H636" s="2"/>
    </row>
    <row r="637" spans="1:8" ht="15.75" customHeight="1" x14ac:dyDescent="0.2">
      <c r="A637" s="2"/>
      <c r="B637" s="2"/>
      <c r="C637" s="2"/>
      <c r="D637" s="2"/>
      <c r="E637" s="2"/>
      <c r="F637" s="2"/>
      <c r="G637" s="2"/>
      <c r="H637" s="2"/>
    </row>
    <row r="638" spans="1:8" ht="15.75" customHeight="1" x14ac:dyDescent="0.2">
      <c r="A638" s="2"/>
      <c r="B638" s="2"/>
      <c r="C638" s="2"/>
      <c r="D638" s="2"/>
      <c r="E638" s="2"/>
      <c r="F638" s="2"/>
      <c r="G638" s="2"/>
      <c r="H638" s="2"/>
    </row>
    <row r="639" spans="1:8" ht="15.75" customHeight="1" x14ac:dyDescent="0.2">
      <c r="A639" s="2"/>
      <c r="B639" s="2"/>
      <c r="C639" s="2"/>
      <c r="D639" s="2"/>
      <c r="E639" s="2"/>
      <c r="F639" s="2"/>
      <c r="G639" s="2"/>
      <c r="H639" s="2"/>
    </row>
    <row r="640" spans="1:8" ht="15.75" customHeight="1" x14ac:dyDescent="0.2">
      <c r="A640" s="2"/>
      <c r="B640" s="2"/>
      <c r="C640" s="2"/>
      <c r="D640" s="2"/>
      <c r="E640" s="2"/>
      <c r="F640" s="2"/>
      <c r="G640" s="2"/>
      <c r="H640" s="2"/>
    </row>
    <row r="641" spans="1:8" ht="15.75" customHeight="1" x14ac:dyDescent="0.2">
      <c r="A641" s="2"/>
      <c r="B641" s="2"/>
      <c r="C641" s="2"/>
      <c r="D641" s="2"/>
      <c r="E641" s="2"/>
      <c r="F641" s="2"/>
      <c r="G641" s="2"/>
      <c r="H641" s="2"/>
    </row>
    <row r="642" spans="1:8" ht="15.75" customHeight="1" x14ac:dyDescent="0.2">
      <c r="A642" s="2"/>
      <c r="B642" s="2"/>
      <c r="C642" s="2"/>
      <c r="D642" s="2"/>
      <c r="E642" s="2"/>
      <c r="F642" s="2"/>
      <c r="G642" s="2"/>
      <c r="H642" s="2"/>
    </row>
    <row r="643" spans="1:8" ht="15.75" customHeight="1" x14ac:dyDescent="0.2">
      <c r="A643" s="2"/>
      <c r="B643" s="2"/>
      <c r="C643" s="2"/>
      <c r="D643" s="2"/>
      <c r="E643" s="2"/>
      <c r="F643" s="2"/>
      <c r="G643" s="2"/>
      <c r="H643" s="2"/>
    </row>
    <row r="644" spans="1:8" ht="15.75" customHeight="1" x14ac:dyDescent="0.2">
      <c r="A644" s="2"/>
      <c r="B644" s="2"/>
      <c r="C644" s="2"/>
      <c r="D644" s="2"/>
      <c r="E644" s="2"/>
      <c r="F644" s="2"/>
      <c r="G644" s="2"/>
      <c r="H644" s="2"/>
    </row>
    <row r="645" spans="1:8" ht="15.75" customHeight="1" x14ac:dyDescent="0.2">
      <c r="A645" s="2"/>
      <c r="B645" s="2"/>
      <c r="C645" s="2"/>
      <c r="D645" s="2"/>
      <c r="E645" s="2"/>
      <c r="F645" s="2"/>
      <c r="G645" s="2"/>
      <c r="H645" s="2"/>
    </row>
    <row r="646" spans="1:8" ht="15.75" customHeight="1" x14ac:dyDescent="0.2">
      <c r="A646" s="2"/>
      <c r="B646" s="2"/>
      <c r="C646" s="2"/>
      <c r="D646" s="2"/>
      <c r="E646" s="2"/>
      <c r="F646" s="2"/>
      <c r="G646" s="2"/>
      <c r="H646" s="2"/>
    </row>
    <row r="647" spans="1:8" ht="15.75" customHeight="1" x14ac:dyDescent="0.2">
      <c r="A647" s="2"/>
      <c r="B647" s="2"/>
      <c r="C647" s="2"/>
      <c r="D647" s="2"/>
      <c r="E647" s="2"/>
      <c r="F647" s="2"/>
      <c r="G647" s="2"/>
      <c r="H647" s="2"/>
    </row>
    <row r="648" spans="1:8" ht="15.75" customHeight="1" x14ac:dyDescent="0.2">
      <c r="A648" s="2"/>
      <c r="B648" s="2"/>
      <c r="C648" s="2"/>
      <c r="D648" s="2"/>
      <c r="E648" s="2"/>
      <c r="F648" s="2"/>
      <c r="G648" s="2"/>
      <c r="H648" s="2"/>
    </row>
    <row r="649" spans="1:8" ht="15.75" customHeight="1" x14ac:dyDescent="0.2">
      <c r="A649" s="2"/>
      <c r="B649" s="2"/>
      <c r="C649" s="2"/>
      <c r="D649" s="2"/>
      <c r="E649" s="2"/>
      <c r="F649" s="2"/>
      <c r="G649" s="2"/>
      <c r="H649" s="2"/>
    </row>
    <row r="650" spans="1:8" ht="15.75" customHeight="1" x14ac:dyDescent="0.2">
      <c r="A650" s="2"/>
      <c r="B650" s="2"/>
      <c r="C650" s="2"/>
      <c r="D650" s="2"/>
      <c r="E650" s="2"/>
      <c r="F650" s="2"/>
      <c r="G650" s="2"/>
      <c r="H650" s="2"/>
    </row>
    <row r="651" spans="1:8" ht="15.75" customHeight="1" x14ac:dyDescent="0.2">
      <c r="A651" s="2"/>
      <c r="B651" s="2"/>
      <c r="C651" s="2"/>
      <c r="D651" s="2"/>
      <c r="E651" s="2"/>
      <c r="F651" s="2"/>
      <c r="G651" s="2"/>
      <c r="H651" s="2"/>
    </row>
    <row r="652" spans="1:8" ht="15.75" customHeight="1" x14ac:dyDescent="0.2">
      <c r="A652" s="2"/>
      <c r="B652" s="2"/>
      <c r="C652" s="2"/>
      <c r="D652" s="2"/>
      <c r="E652" s="2"/>
      <c r="F652" s="2"/>
      <c r="G652" s="2"/>
      <c r="H652" s="2"/>
    </row>
    <row r="653" spans="1:8" ht="15.75" customHeight="1" x14ac:dyDescent="0.2">
      <c r="A653" s="2"/>
      <c r="B653" s="2"/>
      <c r="C653" s="2"/>
      <c r="D653" s="2"/>
      <c r="E653" s="2"/>
      <c r="F653" s="2"/>
      <c r="G653" s="2"/>
      <c r="H653" s="2"/>
    </row>
    <row r="654" spans="1:8" ht="15.75" customHeight="1" x14ac:dyDescent="0.2">
      <c r="A654" s="2"/>
      <c r="B654" s="2"/>
      <c r="C654" s="2"/>
      <c r="D654" s="2"/>
      <c r="E654" s="2"/>
      <c r="F654" s="2"/>
      <c r="G654" s="2"/>
      <c r="H654" s="2"/>
    </row>
    <row r="655" spans="1:8" ht="15.75" customHeight="1" x14ac:dyDescent="0.2">
      <c r="A655" s="2"/>
      <c r="B655" s="2"/>
      <c r="C655" s="2"/>
      <c r="D655" s="2"/>
      <c r="E655" s="2"/>
      <c r="F655" s="2"/>
      <c r="G655" s="2"/>
      <c r="H655" s="2"/>
    </row>
    <row r="656" spans="1:8" ht="15.75" customHeight="1" x14ac:dyDescent="0.2">
      <c r="A656" s="2"/>
      <c r="B656" s="2"/>
      <c r="C656" s="2"/>
      <c r="D656" s="2"/>
      <c r="E656" s="2"/>
      <c r="F656" s="2"/>
      <c r="G656" s="2"/>
      <c r="H656" s="2"/>
    </row>
    <row r="657" spans="1:8" ht="15.75" customHeight="1" x14ac:dyDescent="0.2">
      <c r="A657" s="2"/>
      <c r="B657" s="2"/>
      <c r="C657" s="2"/>
      <c r="D657" s="2"/>
      <c r="E657" s="2"/>
      <c r="F657" s="2"/>
      <c r="G657" s="2"/>
      <c r="H657" s="2"/>
    </row>
    <row r="658" spans="1:8" ht="15.75" customHeight="1" x14ac:dyDescent="0.2">
      <c r="A658" s="2"/>
      <c r="B658" s="2"/>
      <c r="C658" s="2"/>
      <c r="D658" s="2"/>
      <c r="E658" s="2"/>
      <c r="F658" s="2"/>
      <c r="G658" s="2"/>
      <c r="H658" s="2"/>
    </row>
    <row r="659" spans="1:8" ht="15.75" customHeight="1" x14ac:dyDescent="0.2">
      <c r="A659" s="2"/>
      <c r="B659" s="2"/>
      <c r="C659" s="2"/>
      <c r="D659" s="2"/>
      <c r="E659" s="2"/>
      <c r="F659" s="2"/>
      <c r="G659" s="2"/>
      <c r="H659" s="2"/>
    </row>
    <row r="660" spans="1:8" ht="15.75" customHeight="1" x14ac:dyDescent="0.2">
      <c r="A660" s="2"/>
      <c r="B660" s="2"/>
      <c r="C660" s="2"/>
      <c r="D660" s="2"/>
      <c r="E660" s="2"/>
      <c r="F660" s="2"/>
      <c r="G660" s="2"/>
      <c r="H660" s="2"/>
    </row>
    <row r="661" spans="1:8" ht="15.75" customHeight="1" x14ac:dyDescent="0.2">
      <c r="A661" s="2"/>
      <c r="B661" s="2"/>
      <c r="C661" s="2"/>
      <c r="D661" s="2"/>
      <c r="E661" s="2"/>
      <c r="F661" s="2"/>
      <c r="G661" s="2"/>
      <c r="H661" s="2"/>
    </row>
    <row r="662" spans="1:8" ht="15.75" customHeight="1" x14ac:dyDescent="0.2">
      <c r="A662" s="2"/>
      <c r="B662" s="2"/>
      <c r="C662" s="2"/>
      <c r="D662" s="2"/>
      <c r="E662" s="2"/>
      <c r="F662" s="2"/>
      <c r="G662" s="2"/>
      <c r="H662" s="2"/>
    </row>
    <row r="663" spans="1:8" ht="15.75" customHeight="1" x14ac:dyDescent="0.2">
      <c r="A663" s="2"/>
      <c r="B663" s="2"/>
      <c r="C663" s="2"/>
      <c r="D663" s="2"/>
      <c r="E663" s="2"/>
      <c r="F663" s="2"/>
      <c r="G663" s="2"/>
      <c r="H663" s="2"/>
    </row>
    <row r="664" spans="1:8" ht="15.75" customHeight="1" x14ac:dyDescent="0.2">
      <c r="A664" s="2"/>
      <c r="B664" s="2"/>
      <c r="C664" s="2"/>
      <c r="D664" s="2"/>
      <c r="E664" s="2"/>
      <c r="F664" s="2"/>
      <c r="G664" s="2"/>
      <c r="H664" s="2"/>
    </row>
    <row r="665" spans="1:8" ht="15.75" customHeight="1" x14ac:dyDescent="0.2">
      <c r="A665" s="2"/>
      <c r="B665" s="2"/>
      <c r="C665" s="2"/>
      <c r="D665" s="2"/>
      <c r="E665" s="2"/>
      <c r="F665" s="2"/>
      <c r="G665" s="2"/>
      <c r="H665" s="2"/>
    </row>
    <row r="666" spans="1:8" ht="15.75" customHeight="1" x14ac:dyDescent="0.2">
      <c r="A666" s="2"/>
      <c r="B666" s="2"/>
      <c r="C666" s="2"/>
      <c r="D666" s="2"/>
      <c r="E666" s="2"/>
      <c r="F666" s="2"/>
      <c r="G666" s="2"/>
      <c r="H666" s="2"/>
    </row>
    <row r="667" spans="1:8" ht="15.75" customHeight="1" x14ac:dyDescent="0.2">
      <c r="A667" s="2"/>
      <c r="B667" s="2"/>
      <c r="C667" s="2"/>
      <c r="D667" s="2"/>
      <c r="E667" s="2"/>
      <c r="F667" s="2"/>
      <c r="G667" s="2"/>
      <c r="H667" s="2"/>
    </row>
    <row r="668" spans="1:8" ht="15.75" customHeight="1" x14ac:dyDescent="0.2">
      <c r="A668" s="2"/>
      <c r="B668" s="2"/>
      <c r="C668" s="2"/>
      <c r="D668" s="2"/>
      <c r="E668" s="2"/>
      <c r="F668" s="2"/>
      <c r="G668" s="2"/>
      <c r="H668" s="2"/>
    </row>
    <row r="669" spans="1:8" ht="15.75" customHeight="1" x14ac:dyDescent="0.2">
      <c r="A669" s="2"/>
      <c r="B669" s="2"/>
      <c r="C669" s="2"/>
      <c r="D669" s="2"/>
      <c r="E669" s="2"/>
      <c r="F669" s="2"/>
      <c r="G669" s="2"/>
      <c r="H669" s="2"/>
    </row>
    <row r="670" spans="1:8" ht="15.75" customHeight="1" x14ac:dyDescent="0.2">
      <c r="A670" s="2"/>
      <c r="B670" s="2"/>
      <c r="C670" s="2"/>
      <c r="D670" s="2"/>
      <c r="E670" s="2"/>
      <c r="F670" s="2"/>
      <c r="G670" s="2"/>
      <c r="H670" s="2"/>
    </row>
    <row r="671" spans="1:8" ht="15.75" customHeight="1" x14ac:dyDescent="0.2">
      <c r="A671" s="2"/>
      <c r="B671" s="2"/>
      <c r="C671" s="2"/>
      <c r="D671" s="2"/>
      <c r="E671" s="2"/>
      <c r="F671" s="2"/>
      <c r="G671" s="2"/>
      <c r="H671" s="2"/>
    </row>
    <row r="672" spans="1:8" ht="15.75" customHeight="1" x14ac:dyDescent="0.2">
      <c r="A672" s="2"/>
      <c r="B672" s="2"/>
      <c r="C672" s="2"/>
      <c r="D672" s="2"/>
      <c r="E672" s="2"/>
      <c r="F672" s="2"/>
      <c r="G672" s="2"/>
      <c r="H672" s="2"/>
    </row>
    <row r="673" spans="1:8" ht="15.75" customHeight="1" x14ac:dyDescent="0.2">
      <c r="A673" s="2"/>
      <c r="B673" s="2"/>
      <c r="C673" s="2"/>
      <c r="D673" s="2"/>
      <c r="E673" s="2"/>
      <c r="F673" s="2"/>
      <c r="G673" s="2"/>
      <c r="H673" s="2"/>
    </row>
    <row r="674" spans="1:8" ht="15.75" customHeight="1" x14ac:dyDescent="0.2">
      <c r="A674" s="2"/>
      <c r="B674" s="2"/>
      <c r="C674" s="2"/>
      <c r="D674" s="2"/>
      <c r="E674" s="2"/>
      <c r="F674" s="2"/>
      <c r="G674" s="2"/>
      <c r="H674" s="2"/>
    </row>
    <row r="675" spans="1:8" ht="15.75" customHeight="1" x14ac:dyDescent="0.2">
      <c r="A675" s="2"/>
      <c r="B675" s="2"/>
      <c r="C675" s="2"/>
      <c r="D675" s="2"/>
      <c r="E675" s="2"/>
      <c r="F675" s="2"/>
      <c r="G675" s="2"/>
      <c r="H675" s="2"/>
    </row>
    <row r="676" spans="1:8" ht="15.75" customHeight="1" x14ac:dyDescent="0.2">
      <c r="A676" s="2"/>
      <c r="B676" s="2"/>
      <c r="C676" s="2"/>
      <c r="D676" s="2"/>
      <c r="E676" s="2"/>
      <c r="F676" s="2"/>
      <c r="G676" s="2"/>
      <c r="H676" s="2"/>
    </row>
    <row r="677" spans="1:8" ht="15.75" customHeight="1" x14ac:dyDescent="0.2">
      <c r="A677" s="2"/>
      <c r="B677" s="2"/>
      <c r="C677" s="2"/>
      <c r="D677" s="2"/>
      <c r="E677" s="2"/>
      <c r="F677" s="2"/>
      <c r="G677" s="2"/>
      <c r="H677" s="2"/>
    </row>
    <row r="678" spans="1:8" ht="15.75" customHeight="1" x14ac:dyDescent="0.2">
      <c r="A678" s="2"/>
      <c r="B678" s="2"/>
      <c r="C678" s="2"/>
      <c r="D678" s="2"/>
      <c r="E678" s="2"/>
      <c r="F678" s="2"/>
      <c r="G678" s="2"/>
      <c r="H678" s="2"/>
    </row>
    <row r="679" spans="1:8" ht="15.75" customHeight="1" x14ac:dyDescent="0.2">
      <c r="A679" s="2"/>
      <c r="B679" s="2"/>
      <c r="C679" s="2"/>
      <c r="D679" s="2"/>
      <c r="E679" s="2"/>
      <c r="F679" s="2"/>
      <c r="G679" s="2"/>
      <c r="H679" s="2"/>
    </row>
    <row r="680" spans="1:8" ht="15.75" customHeight="1" x14ac:dyDescent="0.2">
      <c r="A680" s="2"/>
      <c r="B680" s="2"/>
      <c r="C680" s="2"/>
      <c r="D680" s="2"/>
      <c r="E680" s="2"/>
      <c r="F680" s="2"/>
      <c r="G680" s="2"/>
      <c r="H680" s="2"/>
    </row>
    <row r="681" spans="1:8" ht="15.75" customHeight="1" x14ac:dyDescent="0.2">
      <c r="A681" s="2"/>
      <c r="B681" s="2"/>
      <c r="C681" s="2"/>
      <c r="D681" s="2"/>
      <c r="E681" s="2"/>
      <c r="F681" s="2"/>
      <c r="G681" s="2"/>
      <c r="H681" s="2"/>
    </row>
    <row r="682" spans="1:8" ht="15.75" customHeight="1" x14ac:dyDescent="0.2">
      <c r="A682" s="2"/>
      <c r="B682" s="2"/>
      <c r="C682" s="2"/>
      <c r="D682" s="2"/>
      <c r="E682" s="2"/>
      <c r="F682" s="2"/>
      <c r="G682" s="2"/>
      <c r="H682" s="2"/>
    </row>
    <row r="683" spans="1:8" ht="15.75" customHeight="1" x14ac:dyDescent="0.2">
      <c r="A683" s="2"/>
      <c r="B683" s="2"/>
      <c r="C683" s="2"/>
      <c r="D683" s="2"/>
      <c r="E683" s="2"/>
      <c r="F683" s="2"/>
      <c r="G683" s="2"/>
      <c r="H683" s="2"/>
    </row>
    <row r="684" spans="1:8" ht="15.75" customHeight="1" x14ac:dyDescent="0.2">
      <c r="A684" s="2"/>
      <c r="B684" s="2"/>
      <c r="C684" s="2"/>
      <c r="D684" s="2"/>
      <c r="E684" s="2"/>
      <c r="F684" s="2"/>
      <c r="G684" s="2"/>
      <c r="H684" s="2"/>
    </row>
    <row r="685" spans="1:8" ht="15.75" customHeight="1" x14ac:dyDescent="0.2">
      <c r="A685" s="2"/>
      <c r="B685" s="2"/>
      <c r="C685" s="2"/>
      <c r="D685" s="2"/>
      <c r="E685" s="2"/>
      <c r="F685" s="2"/>
      <c r="G685" s="2"/>
      <c r="H685" s="2"/>
    </row>
    <row r="686" spans="1:8" ht="15.75" customHeight="1" x14ac:dyDescent="0.2">
      <c r="A686" s="2"/>
      <c r="B686" s="2"/>
      <c r="C686" s="2"/>
      <c r="D686" s="2"/>
      <c r="E686" s="2"/>
      <c r="F686" s="2"/>
      <c r="G686" s="2"/>
      <c r="H686" s="2"/>
    </row>
    <row r="687" spans="1:8" ht="15.75" customHeight="1" x14ac:dyDescent="0.2">
      <c r="A687" s="2"/>
      <c r="B687" s="2"/>
      <c r="C687" s="2"/>
      <c r="D687" s="2"/>
      <c r="E687" s="2"/>
      <c r="F687" s="2"/>
      <c r="G687" s="2"/>
      <c r="H687" s="2"/>
    </row>
    <row r="688" spans="1:8" ht="15.75" customHeight="1" x14ac:dyDescent="0.2">
      <c r="A688" s="2"/>
      <c r="B688" s="2"/>
      <c r="C688" s="2"/>
      <c r="D688" s="2"/>
      <c r="E688" s="2"/>
      <c r="F688" s="2"/>
      <c r="G688" s="2"/>
      <c r="H688" s="2"/>
    </row>
    <row r="689" spans="1:8" ht="15.75" customHeight="1" x14ac:dyDescent="0.2">
      <c r="A689" s="2"/>
      <c r="B689" s="2"/>
      <c r="C689" s="2"/>
      <c r="D689" s="2"/>
      <c r="E689" s="2"/>
      <c r="F689" s="2"/>
      <c r="G689" s="2"/>
      <c r="H689" s="2"/>
    </row>
    <row r="690" spans="1:8" ht="15.75" customHeight="1" x14ac:dyDescent="0.2">
      <c r="A690" s="2"/>
      <c r="B690" s="2"/>
      <c r="C690" s="2"/>
      <c r="D690" s="2"/>
      <c r="E690" s="2"/>
      <c r="F690" s="2"/>
      <c r="G690" s="2"/>
      <c r="H690" s="2"/>
    </row>
    <row r="691" spans="1:8" ht="15.75" customHeight="1" x14ac:dyDescent="0.2">
      <c r="A691" s="2"/>
      <c r="B691" s="2"/>
      <c r="C691" s="2"/>
      <c r="D691" s="2"/>
      <c r="E691" s="2"/>
      <c r="F691" s="2"/>
      <c r="G691" s="2"/>
      <c r="H691" s="2"/>
    </row>
    <row r="692" spans="1:8" ht="15.75" customHeight="1" x14ac:dyDescent="0.2">
      <c r="A692" s="2"/>
      <c r="B692" s="2"/>
      <c r="C692" s="2"/>
      <c r="D692" s="2"/>
      <c r="E692" s="2"/>
      <c r="F692" s="2"/>
      <c r="G692" s="2"/>
      <c r="H692" s="2"/>
    </row>
    <row r="693" spans="1:8" ht="15.75" customHeight="1" x14ac:dyDescent="0.2">
      <c r="A693" s="2"/>
      <c r="B693" s="2"/>
      <c r="C693" s="2"/>
      <c r="D693" s="2"/>
      <c r="E693" s="2"/>
      <c r="F693" s="2"/>
      <c r="G693" s="2"/>
      <c r="H693" s="2"/>
    </row>
    <row r="694" spans="1:8" ht="15.75" customHeight="1" x14ac:dyDescent="0.2">
      <c r="A694" s="2"/>
      <c r="B694" s="2"/>
      <c r="C694" s="2"/>
      <c r="D694" s="2"/>
      <c r="E694" s="2"/>
      <c r="F694" s="2"/>
      <c r="G694" s="2"/>
      <c r="H694" s="2"/>
    </row>
    <row r="695" spans="1:8" ht="15.75" customHeight="1" x14ac:dyDescent="0.2">
      <c r="A695" s="2"/>
      <c r="B695" s="2"/>
      <c r="C695" s="2"/>
      <c r="D695" s="2"/>
      <c r="E695" s="2"/>
      <c r="F695" s="2"/>
      <c r="G695" s="2"/>
      <c r="H695" s="2"/>
    </row>
    <row r="696" spans="1:8" ht="15.75" customHeight="1" x14ac:dyDescent="0.2">
      <c r="A696" s="2"/>
      <c r="B696" s="2"/>
      <c r="C696" s="2"/>
      <c r="D696" s="2"/>
      <c r="E696" s="2"/>
      <c r="F696" s="2"/>
      <c r="G696" s="2"/>
      <c r="H696" s="2"/>
    </row>
    <row r="697" spans="1:8" ht="15.75" customHeight="1" x14ac:dyDescent="0.2">
      <c r="A697" s="2"/>
      <c r="B697" s="2"/>
      <c r="C697" s="2"/>
      <c r="D697" s="2"/>
      <c r="E697" s="2"/>
      <c r="F697" s="2"/>
      <c r="G697" s="2"/>
      <c r="H697" s="2"/>
    </row>
    <row r="698" spans="1:8" ht="15.75" customHeight="1" x14ac:dyDescent="0.2">
      <c r="A698" s="2"/>
      <c r="B698" s="2"/>
      <c r="C698" s="2"/>
      <c r="D698" s="2"/>
      <c r="E698" s="2"/>
      <c r="F698" s="2"/>
      <c r="G698" s="2"/>
      <c r="H698" s="2"/>
    </row>
    <row r="699" spans="1:8" ht="15.75" customHeight="1" x14ac:dyDescent="0.2">
      <c r="A699" s="2"/>
      <c r="B699" s="2"/>
      <c r="C699" s="2"/>
      <c r="D699" s="2"/>
      <c r="E699" s="2"/>
      <c r="F699" s="2"/>
      <c r="G699" s="2"/>
      <c r="H699" s="2"/>
    </row>
    <row r="700" spans="1:8" ht="15.75" customHeight="1" x14ac:dyDescent="0.2">
      <c r="A700" s="2"/>
      <c r="B700" s="2"/>
      <c r="C700" s="2"/>
      <c r="D700" s="2"/>
      <c r="E700" s="2"/>
      <c r="F700" s="2"/>
      <c r="G700" s="2"/>
      <c r="H700" s="2"/>
    </row>
    <row r="701" spans="1:8" ht="15.75" customHeight="1" x14ac:dyDescent="0.2">
      <c r="A701" s="2"/>
      <c r="B701" s="2"/>
      <c r="C701" s="2"/>
      <c r="D701" s="2"/>
      <c r="E701" s="2"/>
      <c r="F701" s="2"/>
      <c r="G701" s="2"/>
      <c r="H701" s="2"/>
    </row>
    <row r="702" spans="1:8" ht="15.75" customHeight="1" x14ac:dyDescent="0.2">
      <c r="A702" s="2"/>
      <c r="B702" s="2"/>
      <c r="C702" s="2"/>
      <c r="D702" s="2"/>
      <c r="E702" s="2"/>
      <c r="F702" s="2"/>
      <c r="G702" s="2"/>
      <c r="H702" s="2"/>
    </row>
    <row r="703" spans="1:8" ht="15.75" customHeight="1" x14ac:dyDescent="0.2">
      <c r="A703" s="2"/>
      <c r="B703" s="2"/>
      <c r="C703" s="2"/>
      <c r="D703" s="2"/>
      <c r="E703" s="2"/>
      <c r="F703" s="2"/>
      <c r="G703" s="2"/>
      <c r="H703" s="2"/>
    </row>
    <row r="704" spans="1:8" ht="15.75" customHeight="1" x14ac:dyDescent="0.2">
      <c r="A704" s="2"/>
      <c r="B704" s="2"/>
      <c r="C704" s="2"/>
      <c r="D704" s="2"/>
      <c r="E704" s="2"/>
      <c r="F704" s="2"/>
      <c r="G704" s="2"/>
      <c r="H704" s="2"/>
    </row>
    <row r="705" spans="1:8" ht="15.75" customHeight="1" x14ac:dyDescent="0.2">
      <c r="A705" s="2"/>
      <c r="B705" s="2"/>
      <c r="C705" s="2"/>
      <c r="D705" s="2"/>
      <c r="E705" s="2"/>
      <c r="F705" s="2"/>
      <c r="G705" s="2"/>
      <c r="H705" s="2"/>
    </row>
    <row r="706" spans="1:8" ht="15.75" customHeight="1" x14ac:dyDescent="0.2">
      <c r="A706" s="2"/>
      <c r="B706" s="2"/>
      <c r="C706" s="2"/>
      <c r="D706" s="2"/>
      <c r="E706" s="2"/>
      <c r="F706" s="2"/>
      <c r="G706" s="2"/>
      <c r="H706" s="2"/>
    </row>
    <row r="707" spans="1:8" ht="15.75" customHeight="1" x14ac:dyDescent="0.2">
      <c r="A707" s="2"/>
      <c r="B707" s="2"/>
      <c r="C707" s="2"/>
      <c r="D707" s="2"/>
      <c r="E707" s="2"/>
      <c r="F707" s="2"/>
      <c r="G707" s="2"/>
      <c r="H707" s="2"/>
    </row>
    <row r="708" spans="1:8" ht="15.75" customHeight="1" x14ac:dyDescent="0.2">
      <c r="A708" s="2"/>
      <c r="B708" s="2"/>
      <c r="C708" s="2"/>
      <c r="D708" s="2"/>
      <c r="E708" s="2"/>
      <c r="F708" s="2"/>
      <c r="G708" s="2"/>
      <c r="H708" s="2"/>
    </row>
    <row r="709" spans="1:8" ht="15.75" customHeight="1" x14ac:dyDescent="0.2">
      <c r="A709" s="2"/>
      <c r="B709" s="2"/>
      <c r="C709" s="2"/>
      <c r="D709" s="2"/>
      <c r="E709" s="2"/>
      <c r="F709" s="2"/>
      <c r="G709" s="2"/>
      <c r="H709" s="2"/>
    </row>
    <row r="710" spans="1:8" ht="15.75" customHeight="1" x14ac:dyDescent="0.2">
      <c r="A710" s="2"/>
      <c r="B710" s="2"/>
      <c r="C710" s="2"/>
      <c r="D710" s="2"/>
      <c r="E710" s="2"/>
      <c r="F710" s="2"/>
      <c r="G710" s="2"/>
      <c r="H710" s="2"/>
    </row>
    <row r="711" spans="1:8" ht="15.75" customHeight="1" x14ac:dyDescent="0.2">
      <c r="A711" s="2"/>
      <c r="B711" s="2"/>
      <c r="C711" s="2"/>
      <c r="D711" s="2"/>
      <c r="E711" s="2"/>
      <c r="F711" s="2"/>
      <c r="G711" s="2"/>
      <c r="H711" s="2"/>
    </row>
    <row r="712" spans="1:8" ht="15.75" customHeight="1" x14ac:dyDescent="0.2">
      <c r="A712" s="2"/>
      <c r="B712" s="2"/>
      <c r="C712" s="2"/>
      <c r="D712" s="2"/>
      <c r="E712" s="2"/>
      <c r="F712" s="2"/>
      <c r="G712" s="2"/>
      <c r="H712" s="2"/>
    </row>
    <row r="713" spans="1:8" ht="15.75" customHeight="1" x14ac:dyDescent="0.2">
      <c r="A713" s="2"/>
      <c r="B713" s="2"/>
      <c r="C713" s="2"/>
      <c r="D713" s="2"/>
      <c r="E713" s="2"/>
      <c r="F713" s="2"/>
      <c r="G713" s="2"/>
      <c r="H713" s="2"/>
    </row>
    <row r="714" spans="1:8" ht="15.75" customHeight="1" x14ac:dyDescent="0.2">
      <c r="A714" s="2"/>
      <c r="B714" s="2"/>
      <c r="C714" s="2"/>
      <c r="D714" s="2"/>
      <c r="E714" s="2"/>
      <c r="F714" s="2"/>
      <c r="G714" s="2"/>
      <c r="H714" s="2"/>
    </row>
    <row r="715" spans="1:8" ht="15.75" customHeight="1" x14ac:dyDescent="0.2">
      <c r="A715" s="2"/>
      <c r="B715" s="2"/>
      <c r="C715" s="2"/>
      <c r="D715" s="2"/>
      <c r="E715" s="2"/>
      <c r="F715" s="2"/>
      <c r="G715" s="2"/>
      <c r="H715" s="2"/>
    </row>
    <row r="716" spans="1:8" ht="15.75" customHeight="1" x14ac:dyDescent="0.2">
      <c r="A716" s="2"/>
      <c r="B716" s="2"/>
      <c r="C716" s="2"/>
      <c r="D716" s="2"/>
      <c r="E716" s="2"/>
      <c r="F716" s="2"/>
      <c r="G716" s="2"/>
      <c r="H716" s="2"/>
    </row>
    <row r="717" spans="1:8" ht="15.75" customHeight="1" x14ac:dyDescent="0.2">
      <c r="A717" s="2"/>
      <c r="B717" s="2"/>
      <c r="C717" s="2"/>
      <c r="D717" s="2"/>
      <c r="E717" s="2"/>
      <c r="F717" s="2"/>
      <c r="G717" s="2"/>
      <c r="H717" s="2"/>
    </row>
    <row r="718" spans="1:8" ht="15.75" customHeight="1" x14ac:dyDescent="0.2">
      <c r="A718" s="2"/>
      <c r="B718" s="2"/>
      <c r="C718" s="2"/>
      <c r="D718" s="2"/>
      <c r="E718" s="2"/>
      <c r="F718" s="2"/>
      <c r="G718" s="2"/>
      <c r="H718" s="2"/>
    </row>
    <row r="719" spans="1:8" ht="15.75" customHeight="1" x14ac:dyDescent="0.2">
      <c r="A719" s="2"/>
      <c r="B719" s="2"/>
      <c r="C719" s="2"/>
      <c r="D719" s="2"/>
      <c r="E719" s="2"/>
      <c r="F719" s="2"/>
      <c r="G719" s="2"/>
      <c r="H719" s="2"/>
    </row>
    <row r="720" spans="1:8" ht="15.75" customHeight="1" x14ac:dyDescent="0.2">
      <c r="A720" s="2"/>
      <c r="B720" s="2"/>
      <c r="C720" s="2"/>
      <c r="D720" s="2"/>
      <c r="E720" s="2"/>
      <c r="F720" s="2"/>
      <c r="G720" s="2"/>
      <c r="H720" s="2"/>
    </row>
    <row r="721" spans="1:8" ht="15.75" customHeight="1" x14ac:dyDescent="0.2">
      <c r="A721" s="2"/>
      <c r="B721" s="2"/>
      <c r="C721" s="2"/>
      <c r="D721" s="2"/>
      <c r="E721" s="2"/>
      <c r="F721" s="2"/>
      <c r="G721" s="2"/>
      <c r="H721" s="2"/>
    </row>
    <row r="722" spans="1:8" ht="15.75" customHeight="1" x14ac:dyDescent="0.2">
      <c r="A722" s="2"/>
      <c r="B722" s="2"/>
      <c r="C722" s="2"/>
      <c r="D722" s="2"/>
      <c r="E722" s="2"/>
      <c r="F722" s="2"/>
      <c r="G722" s="2"/>
      <c r="H722" s="2"/>
    </row>
    <row r="723" spans="1:8" ht="15.75" customHeight="1" x14ac:dyDescent="0.2">
      <c r="A723" s="2"/>
      <c r="B723" s="2"/>
      <c r="C723" s="2"/>
      <c r="D723" s="2"/>
      <c r="E723" s="2"/>
      <c r="F723" s="2"/>
      <c r="G723" s="2"/>
      <c r="H723" s="2"/>
    </row>
    <row r="724" spans="1:8" ht="15.75" customHeight="1" x14ac:dyDescent="0.2">
      <c r="A724" s="2"/>
      <c r="B724" s="2"/>
      <c r="C724" s="2"/>
      <c r="D724" s="2"/>
      <c r="E724" s="2"/>
      <c r="F724" s="2"/>
      <c r="G724" s="2"/>
      <c r="H724" s="2"/>
    </row>
    <row r="725" spans="1:8" ht="15.75" customHeight="1" x14ac:dyDescent="0.2">
      <c r="A725" s="2"/>
      <c r="B725" s="2"/>
      <c r="C725" s="2"/>
      <c r="D725" s="2"/>
      <c r="E725" s="2"/>
      <c r="F725" s="2"/>
      <c r="G725" s="2"/>
      <c r="H725" s="2"/>
    </row>
    <row r="726" spans="1:8" ht="15.75" customHeight="1" x14ac:dyDescent="0.2">
      <c r="A726" s="2"/>
      <c r="B726" s="2"/>
      <c r="C726" s="2"/>
      <c r="D726" s="2"/>
      <c r="E726" s="2"/>
      <c r="F726" s="2"/>
      <c r="G726" s="2"/>
      <c r="H726" s="2"/>
    </row>
    <row r="727" spans="1:8" ht="15.75" customHeight="1" x14ac:dyDescent="0.2">
      <c r="A727" s="2"/>
      <c r="B727" s="2"/>
      <c r="C727" s="2"/>
      <c r="D727" s="2"/>
      <c r="E727" s="2"/>
      <c r="F727" s="2"/>
      <c r="G727" s="2"/>
      <c r="H727" s="2"/>
    </row>
    <row r="728" spans="1:8" ht="15.75" customHeight="1" x14ac:dyDescent="0.2">
      <c r="A728" s="2"/>
      <c r="B728" s="2"/>
      <c r="C728" s="2"/>
      <c r="D728" s="2"/>
      <c r="E728" s="2"/>
      <c r="F728" s="2"/>
      <c r="G728" s="2"/>
      <c r="H728" s="2"/>
    </row>
    <row r="729" spans="1:8" ht="15.75" customHeight="1" x14ac:dyDescent="0.2">
      <c r="A729" s="2"/>
      <c r="B729" s="2"/>
      <c r="C729" s="2"/>
      <c r="D729" s="2"/>
      <c r="E729" s="2"/>
      <c r="F729" s="2"/>
      <c r="G729" s="2"/>
      <c r="H729" s="2"/>
    </row>
    <row r="730" spans="1:8" ht="15.75" customHeight="1" x14ac:dyDescent="0.2">
      <c r="A730" s="2"/>
      <c r="B730" s="2"/>
      <c r="C730" s="2"/>
      <c r="D730" s="2"/>
      <c r="E730" s="2"/>
      <c r="F730" s="2"/>
      <c r="G730" s="2"/>
      <c r="H730" s="2"/>
    </row>
    <row r="731" spans="1:8" ht="15.75" customHeight="1" x14ac:dyDescent="0.2">
      <c r="A731" s="2"/>
      <c r="B731" s="2"/>
      <c r="C731" s="2"/>
      <c r="D731" s="2"/>
      <c r="E731" s="2"/>
      <c r="F731" s="2"/>
      <c r="G731" s="2"/>
      <c r="H731" s="2"/>
    </row>
    <row r="732" spans="1:8" ht="15.75" customHeight="1" x14ac:dyDescent="0.2">
      <c r="A732" s="2"/>
      <c r="B732" s="2"/>
      <c r="C732" s="2"/>
      <c r="D732" s="2"/>
      <c r="E732" s="2"/>
      <c r="F732" s="2"/>
      <c r="G732" s="2"/>
      <c r="H732" s="2"/>
    </row>
    <row r="733" spans="1:8" ht="15.75" customHeight="1" x14ac:dyDescent="0.2">
      <c r="A733" s="2"/>
      <c r="B733" s="2"/>
      <c r="C733" s="2"/>
      <c r="D733" s="2"/>
      <c r="E733" s="2"/>
      <c r="F733" s="2"/>
      <c r="G733" s="2"/>
      <c r="H733" s="2"/>
    </row>
    <row r="734" spans="1:8" ht="15.75" customHeight="1" x14ac:dyDescent="0.2">
      <c r="A734" s="2"/>
      <c r="B734" s="2"/>
      <c r="C734" s="2"/>
      <c r="D734" s="2"/>
      <c r="E734" s="2"/>
      <c r="F734" s="2"/>
      <c r="G734" s="2"/>
      <c r="H734" s="2"/>
    </row>
    <row r="735" spans="1:8" ht="15.75" customHeight="1" x14ac:dyDescent="0.2">
      <c r="A735" s="2"/>
      <c r="B735" s="2"/>
      <c r="C735" s="2"/>
      <c r="D735" s="2"/>
      <c r="E735" s="2"/>
      <c r="F735" s="2"/>
      <c r="G735" s="2"/>
      <c r="H735" s="2"/>
    </row>
    <row r="736" spans="1:8" ht="15.75" customHeight="1" x14ac:dyDescent="0.2">
      <c r="A736" s="2"/>
      <c r="B736" s="2"/>
      <c r="C736" s="2"/>
      <c r="D736" s="2"/>
      <c r="E736" s="2"/>
      <c r="F736" s="2"/>
      <c r="G736" s="2"/>
      <c r="H736" s="2"/>
    </row>
    <row r="737" spans="1:8" ht="15.75" customHeight="1" x14ac:dyDescent="0.2">
      <c r="A737" s="2"/>
      <c r="B737" s="2"/>
      <c r="C737" s="2"/>
      <c r="D737" s="2"/>
      <c r="E737" s="2"/>
      <c r="F737" s="2"/>
      <c r="G737" s="2"/>
      <c r="H737" s="2"/>
    </row>
    <row r="738" spans="1:8" ht="15.75" customHeight="1" x14ac:dyDescent="0.2">
      <c r="A738" s="2"/>
      <c r="B738" s="2"/>
      <c r="C738" s="2"/>
      <c r="D738" s="2"/>
      <c r="E738" s="2"/>
      <c r="F738" s="2"/>
      <c r="G738" s="2"/>
      <c r="H738" s="2"/>
    </row>
    <row r="739" spans="1:8" ht="15.75" customHeight="1" x14ac:dyDescent="0.2">
      <c r="A739" s="2"/>
      <c r="B739" s="2"/>
      <c r="C739" s="2"/>
      <c r="D739" s="2"/>
      <c r="E739" s="2"/>
      <c r="F739" s="2"/>
      <c r="G739" s="2"/>
      <c r="H739" s="2"/>
    </row>
    <row r="740" spans="1:8" ht="15.75" customHeight="1" x14ac:dyDescent="0.2">
      <c r="A740" s="2"/>
      <c r="B740" s="2"/>
      <c r="C740" s="2"/>
      <c r="D740" s="2"/>
      <c r="E740" s="2"/>
      <c r="F740" s="2"/>
      <c r="G740" s="2"/>
      <c r="H740" s="2"/>
    </row>
    <row r="741" spans="1:8" ht="15.75" customHeight="1" x14ac:dyDescent="0.2">
      <c r="A741" s="2"/>
      <c r="B741" s="2"/>
      <c r="C741" s="2"/>
      <c r="D741" s="2"/>
      <c r="E741" s="2"/>
      <c r="F741" s="2"/>
      <c r="G741" s="2"/>
      <c r="H741" s="2"/>
    </row>
    <row r="742" spans="1:8" ht="15.75" customHeight="1" x14ac:dyDescent="0.2">
      <c r="A742" s="2"/>
      <c r="B742" s="2"/>
      <c r="C742" s="2"/>
      <c r="D742" s="2"/>
      <c r="E742" s="2"/>
      <c r="F742" s="2"/>
      <c r="G742" s="2"/>
      <c r="H742" s="2"/>
    </row>
    <row r="743" spans="1:8" ht="15.75" customHeight="1" x14ac:dyDescent="0.2">
      <c r="A743" s="2"/>
      <c r="B743" s="2"/>
      <c r="C743" s="2"/>
      <c r="D743" s="2"/>
      <c r="E743" s="2"/>
      <c r="F743" s="2"/>
      <c r="G743" s="2"/>
      <c r="H743" s="2"/>
    </row>
    <row r="744" spans="1:8" ht="15.75" customHeight="1" x14ac:dyDescent="0.2">
      <c r="A744" s="2"/>
      <c r="B744" s="2"/>
      <c r="C744" s="2"/>
      <c r="D744" s="2"/>
      <c r="E744" s="2"/>
      <c r="F744" s="2"/>
      <c r="G744" s="2"/>
      <c r="H744" s="2"/>
    </row>
    <row r="745" spans="1:8" ht="15.75" customHeight="1" x14ac:dyDescent="0.2">
      <c r="A745" s="2"/>
      <c r="B745" s="2"/>
      <c r="C745" s="2"/>
      <c r="D745" s="2"/>
      <c r="E745" s="2"/>
      <c r="F745" s="2"/>
      <c r="G745" s="2"/>
      <c r="H745" s="2"/>
    </row>
    <row r="746" spans="1:8" ht="15.75" customHeight="1" x14ac:dyDescent="0.2">
      <c r="A746" s="2"/>
      <c r="B746" s="2"/>
      <c r="C746" s="2"/>
      <c r="D746" s="2"/>
      <c r="E746" s="2"/>
      <c r="F746" s="2"/>
      <c r="G746" s="2"/>
      <c r="H746" s="2"/>
    </row>
    <row r="747" spans="1:8" ht="15.75" customHeight="1" x14ac:dyDescent="0.2">
      <c r="A747" s="2"/>
      <c r="B747" s="2"/>
      <c r="C747" s="2"/>
      <c r="D747" s="2"/>
      <c r="E747" s="2"/>
      <c r="F747" s="2"/>
      <c r="G747" s="2"/>
      <c r="H747" s="2"/>
    </row>
    <row r="748" spans="1:8" ht="15.75" customHeight="1" x14ac:dyDescent="0.2">
      <c r="A748" s="2"/>
      <c r="B748" s="2"/>
      <c r="C748" s="2"/>
      <c r="D748" s="2"/>
      <c r="E748" s="2"/>
      <c r="F748" s="2"/>
      <c r="G748" s="2"/>
      <c r="H748" s="2"/>
    </row>
    <row r="749" spans="1:8" ht="15.75" customHeight="1" x14ac:dyDescent="0.2">
      <c r="A749" s="2"/>
      <c r="B749" s="2"/>
      <c r="C749" s="2"/>
      <c r="D749" s="2"/>
      <c r="E749" s="2"/>
      <c r="F749" s="2"/>
      <c r="G749" s="2"/>
      <c r="H749" s="2"/>
    </row>
    <row r="750" spans="1:8" ht="15.75" customHeight="1" x14ac:dyDescent="0.2">
      <c r="A750" s="2"/>
      <c r="B750" s="2"/>
      <c r="C750" s="2"/>
      <c r="D750" s="2"/>
      <c r="E750" s="2"/>
      <c r="F750" s="2"/>
      <c r="G750" s="2"/>
      <c r="H750" s="2"/>
    </row>
    <row r="751" spans="1:8" ht="15.75" customHeight="1" x14ac:dyDescent="0.2">
      <c r="A751" s="2"/>
      <c r="B751" s="2"/>
      <c r="C751" s="2"/>
      <c r="D751" s="2"/>
      <c r="E751" s="2"/>
      <c r="F751" s="2"/>
      <c r="G751" s="2"/>
      <c r="H751" s="2"/>
    </row>
    <row r="752" spans="1:8" ht="15.75" customHeight="1" x14ac:dyDescent="0.2">
      <c r="A752" s="2"/>
      <c r="B752" s="2"/>
      <c r="C752" s="2"/>
      <c r="D752" s="2"/>
      <c r="E752" s="2"/>
      <c r="F752" s="2"/>
      <c r="G752" s="2"/>
      <c r="H752" s="2"/>
    </row>
    <row r="753" spans="1:8" ht="15.75" customHeight="1" x14ac:dyDescent="0.2">
      <c r="A753" s="2"/>
      <c r="B753" s="2"/>
      <c r="C753" s="2"/>
      <c r="D753" s="2"/>
      <c r="E753" s="2"/>
      <c r="F753" s="2"/>
      <c r="G753" s="2"/>
      <c r="H753" s="2"/>
    </row>
    <row r="754" spans="1:8" ht="15.75" customHeight="1" x14ac:dyDescent="0.2">
      <c r="A754" s="2"/>
      <c r="B754" s="2"/>
      <c r="C754" s="2"/>
      <c r="D754" s="2"/>
      <c r="E754" s="2"/>
      <c r="F754" s="2"/>
      <c r="G754" s="2"/>
      <c r="H754" s="2"/>
    </row>
    <row r="755" spans="1:8" ht="15.75" customHeight="1" x14ac:dyDescent="0.2">
      <c r="A755" s="2"/>
      <c r="B755" s="2"/>
      <c r="C755" s="2"/>
      <c r="D755" s="2"/>
      <c r="E755" s="2"/>
      <c r="F755" s="2"/>
      <c r="G755" s="2"/>
      <c r="H755" s="2"/>
    </row>
    <row r="756" spans="1:8" ht="15.75" customHeight="1" x14ac:dyDescent="0.2">
      <c r="A756" s="2"/>
      <c r="B756" s="2"/>
      <c r="C756" s="2"/>
      <c r="D756" s="2"/>
      <c r="E756" s="2"/>
      <c r="F756" s="2"/>
      <c r="G756" s="2"/>
      <c r="H756" s="2"/>
    </row>
    <row r="757" spans="1:8" ht="15.75" customHeight="1" x14ac:dyDescent="0.2">
      <c r="A757" s="2"/>
      <c r="B757" s="2"/>
      <c r="C757" s="2"/>
      <c r="D757" s="2"/>
      <c r="E757" s="2"/>
      <c r="F757" s="2"/>
      <c r="G757" s="2"/>
      <c r="H757" s="2"/>
    </row>
    <row r="758" spans="1:8" ht="15.75" customHeight="1" x14ac:dyDescent="0.2">
      <c r="A758" s="2"/>
      <c r="B758" s="2"/>
      <c r="C758" s="2"/>
      <c r="D758" s="2"/>
      <c r="E758" s="2"/>
      <c r="F758" s="2"/>
      <c r="G758" s="2"/>
      <c r="H758" s="2"/>
    </row>
    <row r="759" spans="1:8" ht="15.75" customHeight="1" x14ac:dyDescent="0.2">
      <c r="A759" s="2"/>
      <c r="B759" s="2"/>
      <c r="C759" s="2"/>
      <c r="D759" s="2"/>
      <c r="E759" s="2"/>
      <c r="F759" s="2"/>
      <c r="G759" s="2"/>
      <c r="H759" s="2"/>
    </row>
    <row r="760" spans="1:8" ht="15.75" customHeight="1" x14ac:dyDescent="0.2">
      <c r="A760" s="2"/>
      <c r="B760" s="2"/>
      <c r="C760" s="2"/>
      <c r="D760" s="2"/>
      <c r="E760" s="2"/>
      <c r="F760" s="2"/>
      <c r="G760" s="2"/>
      <c r="H760" s="2"/>
    </row>
    <row r="761" spans="1:8" ht="15.75" customHeight="1" x14ac:dyDescent="0.2">
      <c r="A761" s="2"/>
      <c r="B761" s="2"/>
      <c r="C761" s="2"/>
      <c r="D761" s="2"/>
      <c r="E761" s="2"/>
      <c r="F761" s="2"/>
      <c r="G761" s="2"/>
      <c r="H761" s="2"/>
    </row>
    <row r="762" spans="1:8" ht="15.75" customHeight="1" x14ac:dyDescent="0.2">
      <c r="A762" s="2"/>
      <c r="B762" s="2"/>
      <c r="C762" s="2"/>
      <c r="D762" s="2"/>
      <c r="E762" s="2"/>
      <c r="F762" s="2"/>
      <c r="G762" s="2"/>
      <c r="H762" s="2"/>
    </row>
    <row r="763" spans="1:8" ht="15.75" customHeight="1" x14ac:dyDescent="0.2">
      <c r="A763" s="2"/>
      <c r="B763" s="2"/>
      <c r="C763" s="2"/>
      <c r="D763" s="2"/>
      <c r="E763" s="2"/>
      <c r="F763" s="2"/>
      <c r="G763" s="2"/>
      <c r="H763" s="2"/>
    </row>
    <row r="764" spans="1:8" ht="15.75" customHeight="1" x14ac:dyDescent="0.2">
      <c r="A764" s="2"/>
      <c r="B764" s="2"/>
      <c r="C764" s="2"/>
      <c r="D764" s="2"/>
      <c r="E764" s="2"/>
      <c r="F764" s="2"/>
      <c r="G764" s="2"/>
      <c r="H764" s="2"/>
    </row>
    <row r="765" spans="1:8" ht="15.75" customHeight="1" x14ac:dyDescent="0.2">
      <c r="A765" s="2"/>
      <c r="B765" s="2"/>
      <c r="C765" s="2"/>
      <c r="D765" s="2"/>
      <c r="E765" s="2"/>
      <c r="F765" s="2"/>
      <c r="G765" s="2"/>
      <c r="H765" s="2"/>
    </row>
    <row r="766" spans="1:8" ht="15.75" customHeight="1" x14ac:dyDescent="0.2">
      <c r="A766" s="2"/>
      <c r="B766" s="2"/>
      <c r="C766" s="2"/>
      <c r="D766" s="2"/>
      <c r="E766" s="2"/>
      <c r="F766" s="2"/>
      <c r="G766" s="2"/>
      <c r="H766" s="2"/>
    </row>
    <row r="767" spans="1:8" ht="15.75" customHeight="1" x14ac:dyDescent="0.2">
      <c r="A767" s="2"/>
      <c r="B767" s="2"/>
      <c r="C767" s="2"/>
      <c r="D767" s="2"/>
      <c r="E767" s="2"/>
      <c r="F767" s="2"/>
      <c r="G767" s="2"/>
      <c r="H767" s="2"/>
    </row>
    <row r="768" spans="1:8" ht="15.75" customHeight="1" x14ac:dyDescent="0.2">
      <c r="A768" s="2"/>
      <c r="B768" s="2"/>
      <c r="C768" s="2"/>
      <c r="D768" s="2"/>
      <c r="E768" s="2"/>
      <c r="F768" s="2"/>
      <c r="G768" s="2"/>
      <c r="H768" s="2"/>
    </row>
    <row r="769" spans="1:8" ht="15.75" customHeight="1" x14ac:dyDescent="0.2">
      <c r="A769" s="2"/>
      <c r="B769" s="2"/>
      <c r="C769" s="2"/>
      <c r="D769" s="2"/>
      <c r="E769" s="2"/>
      <c r="F769" s="2"/>
      <c r="G769" s="2"/>
      <c r="H769" s="2"/>
    </row>
    <row r="770" spans="1:8" ht="15.75" customHeight="1" x14ac:dyDescent="0.2">
      <c r="A770" s="2"/>
      <c r="B770" s="2"/>
      <c r="C770" s="2"/>
      <c r="D770" s="2"/>
      <c r="E770" s="2"/>
      <c r="F770" s="2"/>
      <c r="G770" s="2"/>
      <c r="H770" s="2"/>
    </row>
    <row r="771" spans="1:8" ht="15.75" customHeight="1" x14ac:dyDescent="0.2">
      <c r="A771" s="2"/>
      <c r="B771" s="2"/>
      <c r="C771" s="2"/>
      <c r="D771" s="2"/>
      <c r="E771" s="2"/>
      <c r="F771" s="2"/>
      <c r="G771" s="2"/>
      <c r="H771" s="2"/>
    </row>
    <row r="772" spans="1:8" ht="15.75" customHeight="1" x14ac:dyDescent="0.2">
      <c r="A772" s="2"/>
      <c r="B772" s="2"/>
      <c r="C772" s="2"/>
      <c r="D772" s="2"/>
      <c r="E772" s="2"/>
      <c r="F772" s="2"/>
      <c r="G772" s="2"/>
      <c r="H772" s="2"/>
    </row>
    <row r="773" spans="1:8" ht="15.75" customHeight="1" x14ac:dyDescent="0.2">
      <c r="A773" s="2"/>
      <c r="B773" s="2"/>
      <c r="C773" s="2"/>
      <c r="D773" s="2"/>
      <c r="E773" s="2"/>
      <c r="F773" s="2"/>
      <c r="G773" s="2"/>
      <c r="H773" s="2"/>
    </row>
    <row r="774" spans="1:8" ht="15.75" customHeight="1" x14ac:dyDescent="0.2">
      <c r="A774" s="2"/>
      <c r="B774" s="2"/>
      <c r="C774" s="2"/>
      <c r="D774" s="2"/>
      <c r="E774" s="2"/>
      <c r="F774" s="2"/>
      <c r="G774" s="2"/>
      <c r="H774" s="2"/>
    </row>
    <row r="775" spans="1:8" ht="15.75" customHeight="1" x14ac:dyDescent="0.2">
      <c r="A775" s="2"/>
      <c r="B775" s="2"/>
      <c r="C775" s="2"/>
      <c r="D775" s="2"/>
      <c r="E775" s="2"/>
      <c r="F775" s="2"/>
      <c r="G775" s="2"/>
      <c r="H775" s="2"/>
    </row>
    <row r="776" spans="1:8" ht="15.75" customHeight="1" x14ac:dyDescent="0.2">
      <c r="A776" s="2"/>
      <c r="B776" s="2"/>
      <c r="C776" s="2"/>
      <c r="D776" s="2"/>
      <c r="E776" s="2"/>
      <c r="F776" s="2"/>
      <c r="G776" s="2"/>
      <c r="H776" s="2"/>
    </row>
    <row r="777" spans="1:8" ht="15.75" customHeight="1" x14ac:dyDescent="0.2">
      <c r="A777" s="2"/>
      <c r="B777" s="2"/>
      <c r="C777" s="2"/>
      <c r="D777" s="2"/>
      <c r="E777" s="2"/>
      <c r="F777" s="2"/>
      <c r="G777" s="2"/>
      <c r="H777" s="2"/>
    </row>
    <row r="778" spans="1:8" ht="15.75" customHeight="1" x14ac:dyDescent="0.2">
      <c r="A778" s="2"/>
      <c r="B778" s="2"/>
      <c r="C778" s="2"/>
      <c r="D778" s="2"/>
      <c r="E778" s="2"/>
      <c r="F778" s="2"/>
      <c r="G778" s="2"/>
      <c r="H778" s="2"/>
    </row>
    <row r="779" spans="1:8" ht="15.75" customHeight="1" x14ac:dyDescent="0.2">
      <c r="A779" s="2"/>
      <c r="B779" s="2"/>
      <c r="C779" s="2"/>
      <c r="D779" s="2"/>
      <c r="E779" s="2"/>
      <c r="F779" s="2"/>
      <c r="G779" s="2"/>
      <c r="H779" s="2"/>
    </row>
    <row r="780" spans="1:8" ht="15.75" customHeight="1" x14ac:dyDescent="0.2">
      <c r="A780" s="2"/>
      <c r="B780" s="2"/>
      <c r="C780" s="2"/>
      <c r="D780" s="2"/>
      <c r="E780" s="2"/>
      <c r="F780" s="2"/>
      <c r="G780" s="2"/>
      <c r="H780" s="2"/>
    </row>
    <row r="781" spans="1:8" ht="15.75" customHeight="1" x14ac:dyDescent="0.2">
      <c r="A781" s="2"/>
      <c r="B781" s="2"/>
      <c r="C781" s="2"/>
      <c r="D781" s="2"/>
      <c r="E781" s="2"/>
      <c r="F781" s="2"/>
      <c r="G781" s="2"/>
      <c r="H781" s="2"/>
    </row>
    <row r="782" spans="1:8" ht="15.75" customHeight="1" x14ac:dyDescent="0.2">
      <c r="A782" s="2"/>
      <c r="B782" s="2"/>
      <c r="C782" s="2"/>
      <c r="D782" s="2"/>
      <c r="E782" s="2"/>
      <c r="F782" s="2"/>
      <c r="G782" s="2"/>
      <c r="H782" s="2"/>
    </row>
    <row r="783" spans="1:8" ht="15.75" customHeight="1" x14ac:dyDescent="0.2">
      <c r="A783" s="2"/>
      <c r="B783" s="2"/>
      <c r="C783" s="2"/>
      <c r="D783" s="2"/>
      <c r="E783" s="2"/>
      <c r="F783" s="2"/>
      <c r="G783" s="2"/>
      <c r="H783" s="2"/>
    </row>
    <row r="784" spans="1:8" ht="15.75" customHeight="1" x14ac:dyDescent="0.2">
      <c r="A784" s="2"/>
      <c r="B784" s="2"/>
      <c r="C784" s="2"/>
      <c r="D784" s="2"/>
      <c r="E784" s="2"/>
      <c r="F784" s="2"/>
      <c r="G784" s="2"/>
      <c r="H784" s="2"/>
    </row>
    <row r="785" spans="1:8" ht="15.75" customHeight="1" x14ac:dyDescent="0.2">
      <c r="A785" s="2"/>
      <c r="B785" s="2"/>
      <c r="C785" s="2"/>
      <c r="D785" s="2"/>
      <c r="E785" s="2"/>
      <c r="F785" s="2"/>
      <c r="G785" s="2"/>
      <c r="H785" s="2"/>
    </row>
    <row r="786" spans="1:8" ht="15.75" customHeight="1" x14ac:dyDescent="0.2">
      <c r="A786" s="2"/>
      <c r="B786" s="2"/>
      <c r="C786" s="2"/>
      <c r="D786" s="2"/>
      <c r="E786" s="2"/>
      <c r="F786" s="2"/>
      <c r="G786" s="2"/>
      <c r="H786" s="2"/>
    </row>
    <row r="787" spans="1:8" ht="15.75" customHeight="1" x14ac:dyDescent="0.2">
      <c r="A787" s="2"/>
      <c r="B787" s="2"/>
      <c r="C787" s="2"/>
      <c r="D787" s="2"/>
      <c r="E787" s="2"/>
      <c r="F787" s="2"/>
      <c r="G787" s="2"/>
      <c r="H787" s="2"/>
    </row>
    <row r="788" spans="1:8" ht="15.75" customHeight="1" x14ac:dyDescent="0.2">
      <c r="A788" s="2"/>
      <c r="B788" s="2"/>
      <c r="C788" s="2"/>
      <c r="D788" s="2"/>
      <c r="E788" s="2"/>
      <c r="F788" s="2"/>
      <c r="G788" s="2"/>
      <c r="H788" s="2"/>
    </row>
    <row r="789" spans="1:8" ht="15.75" customHeight="1" x14ac:dyDescent="0.2">
      <c r="A789" s="2"/>
      <c r="B789" s="2"/>
      <c r="C789" s="2"/>
      <c r="D789" s="2"/>
      <c r="E789" s="2"/>
      <c r="F789" s="2"/>
      <c r="G789" s="2"/>
      <c r="H789" s="2"/>
    </row>
    <row r="790" spans="1:8" ht="15.75" customHeight="1" x14ac:dyDescent="0.2">
      <c r="A790" s="2"/>
      <c r="B790" s="2"/>
      <c r="C790" s="2"/>
      <c r="D790" s="2"/>
      <c r="E790" s="2"/>
      <c r="F790" s="2"/>
      <c r="G790" s="2"/>
      <c r="H790" s="2"/>
    </row>
    <row r="791" spans="1:8" ht="15.75" customHeight="1" x14ac:dyDescent="0.2">
      <c r="A791" s="2"/>
      <c r="B791" s="2"/>
      <c r="C791" s="2"/>
      <c r="D791" s="2"/>
      <c r="E791" s="2"/>
      <c r="F791" s="2"/>
      <c r="G791" s="2"/>
      <c r="H791" s="2"/>
    </row>
    <row r="792" spans="1:8" ht="15.75" customHeight="1" x14ac:dyDescent="0.2">
      <c r="A792" s="2"/>
      <c r="B792" s="2"/>
      <c r="C792" s="2"/>
      <c r="D792" s="2"/>
      <c r="E792" s="2"/>
      <c r="F792" s="2"/>
      <c r="G792" s="2"/>
      <c r="H792" s="2"/>
    </row>
    <row r="793" spans="1:8" ht="15.75" customHeight="1" x14ac:dyDescent="0.2">
      <c r="A793" s="2"/>
      <c r="B793" s="2"/>
      <c r="C793" s="2"/>
      <c r="D793" s="2"/>
      <c r="E793" s="2"/>
      <c r="F793" s="2"/>
      <c r="G793" s="2"/>
      <c r="H793" s="2"/>
    </row>
    <row r="794" spans="1:8" ht="15.75" customHeight="1" x14ac:dyDescent="0.2">
      <c r="A794" s="2"/>
      <c r="B794" s="2"/>
      <c r="C794" s="2"/>
      <c r="D794" s="2"/>
      <c r="E794" s="2"/>
      <c r="F794" s="2"/>
      <c r="G794" s="2"/>
      <c r="H794" s="2"/>
    </row>
    <row r="795" spans="1:8" ht="15.75" customHeight="1" x14ac:dyDescent="0.2">
      <c r="A795" s="2"/>
      <c r="B795" s="2"/>
      <c r="C795" s="2"/>
      <c r="D795" s="2"/>
      <c r="E795" s="2"/>
      <c r="F795" s="2"/>
      <c r="G795" s="2"/>
      <c r="H795" s="2"/>
    </row>
    <row r="796" spans="1:8" ht="15.75" customHeight="1" x14ac:dyDescent="0.2">
      <c r="A796" s="2"/>
      <c r="B796" s="2"/>
      <c r="C796" s="2"/>
      <c r="D796" s="2"/>
      <c r="E796" s="2"/>
      <c r="F796" s="2"/>
      <c r="G796" s="2"/>
      <c r="H796" s="2"/>
    </row>
    <row r="797" spans="1:8" ht="15.75" customHeight="1" x14ac:dyDescent="0.2">
      <c r="A797" s="2"/>
      <c r="B797" s="2"/>
      <c r="C797" s="2"/>
      <c r="D797" s="2"/>
      <c r="E797" s="2"/>
      <c r="F797" s="2"/>
      <c r="G797" s="2"/>
      <c r="H797" s="2"/>
    </row>
    <row r="798" spans="1:8" ht="15.75" customHeight="1" x14ac:dyDescent="0.2">
      <c r="A798" s="2"/>
      <c r="B798" s="2"/>
      <c r="C798" s="2"/>
      <c r="D798" s="2"/>
      <c r="E798" s="2"/>
      <c r="F798" s="2"/>
      <c r="G798" s="2"/>
      <c r="H798" s="2"/>
    </row>
    <row r="799" spans="1:8" ht="15.75" customHeight="1" x14ac:dyDescent="0.2">
      <c r="A799" s="2"/>
      <c r="B799" s="2"/>
      <c r="C799" s="2"/>
      <c r="D799" s="2"/>
      <c r="E799" s="2"/>
      <c r="F799" s="2"/>
      <c r="G799" s="2"/>
      <c r="H799" s="2"/>
    </row>
    <row r="800" spans="1:8" ht="15.75" customHeight="1" x14ac:dyDescent="0.2">
      <c r="A800" s="2"/>
      <c r="B800" s="2"/>
      <c r="C800" s="2"/>
      <c r="D800" s="2"/>
      <c r="E800" s="2"/>
      <c r="F800" s="2"/>
      <c r="G800" s="2"/>
      <c r="H800" s="2"/>
    </row>
    <row r="801" spans="1:8" ht="15.75" customHeight="1" x14ac:dyDescent="0.2">
      <c r="A801" s="2"/>
      <c r="B801" s="2"/>
      <c r="C801" s="2"/>
      <c r="D801" s="2"/>
      <c r="E801" s="2"/>
      <c r="F801" s="2"/>
      <c r="G801" s="2"/>
      <c r="H801" s="2"/>
    </row>
    <row r="802" spans="1:8" ht="15.75" customHeight="1" x14ac:dyDescent="0.2">
      <c r="A802" s="2"/>
      <c r="B802" s="2"/>
      <c r="C802" s="2"/>
      <c r="D802" s="2"/>
      <c r="E802" s="2"/>
      <c r="F802" s="2"/>
      <c r="G802" s="2"/>
      <c r="H802" s="2"/>
    </row>
    <row r="803" spans="1:8" ht="15.75" customHeight="1" x14ac:dyDescent="0.2">
      <c r="A803" s="2"/>
      <c r="B803" s="2"/>
      <c r="C803" s="2"/>
      <c r="D803" s="2"/>
      <c r="E803" s="2"/>
      <c r="F803" s="2"/>
      <c r="G803" s="2"/>
      <c r="H803" s="2"/>
    </row>
    <row r="804" spans="1:8" ht="15.75" customHeight="1" x14ac:dyDescent="0.2">
      <c r="A804" s="2"/>
      <c r="B804" s="2"/>
      <c r="C804" s="2"/>
      <c r="D804" s="2"/>
      <c r="E804" s="2"/>
      <c r="F804" s="2"/>
      <c r="G804" s="2"/>
      <c r="H804" s="2"/>
    </row>
    <row r="805" spans="1:8" ht="15.75" customHeight="1" x14ac:dyDescent="0.2">
      <c r="A805" s="2"/>
      <c r="B805" s="2"/>
      <c r="C805" s="2"/>
      <c r="D805" s="2"/>
      <c r="E805" s="2"/>
      <c r="F805" s="2"/>
      <c r="G805" s="2"/>
      <c r="H805" s="2"/>
    </row>
    <row r="806" spans="1:8" ht="15.75" customHeight="1" x14ac:dyDescent="0.2">
      <c r="A806" s="2"/>
      <c r="B806" s="2"/>
      <c r="C806" s="2"/>
      <c r="D806" s="2"/>
      <c r="E806" s="2"/>
      <c r="F806" s="2"/>
      <c r="G806" s="2"/>
      <c r="H806" s="2"/>
    </row>
    <row r="807" spans="1:8" ht="15.75" customHeight="1" x14ac:dyDescent="0.2">
      <c r="A807" s="2"/>
      <c r="B807" s="2"/>
      <c r="C807" s="2"/>
      <c r="D807" s="2"/>
      <c r="E807" s="2"/>
      <c r="F807" s="2"/>
      <c r="G807" s="2"/>
      <c r="H807" s="2"/>
    </row>
    <row r="808" spans="1:8" ht="15.75" customHeight="1" x14ac:dyDescent="0.2">
      <c r="A808" s="2"/>
      <c r="B808" s="2"/>
      <c r="C808" s="2"/>
      <c r="D808" s="2"/>
      <c r="E808" s="2"/>
      <c r="F808" s="2"/>
      <c r="G808" s="2"/>
      <c r="H808" s="2"/>
    </row>
    <row r="809" spans="1:8" ht="15.75" customHeight="1" x14ac:dyDescent="0.2">
      <c r="A809" s="2"/>
      <c r="B809" s="2"/>
      <c r="C809" s="2"/>
      <c r="D809" s="2"/>
      <c r="E809" s="2"/>
      <c r="F809" s="2"/>
      <c r="G809" s="2"/>
      <c r="H809" s="2"/>
    </row>
    <row r="810" spans="1:8" ht="15.75" customHeight="1" x14ac:dyDescent="0.2">
      <c r="A810" s="2"/>
      <c r="B810" s="2"/>
      <c r="C810" s="2"/>
      <c r="D810" s="2"/>
      <c r="E810" s="2"/>
      <c r="F810" s="2"/>
      <c r="G810" s="2"/>
      <c r="H810" s="2"/>
    </row>
    <row r="811" spans="1:8" ht="15.75" customHeight="1" x14ac:dyDescent="0.2">
      <c r="A811" s="2"/>
      <c r="B811" s="2"/>
      <c r="C811" s="2"/>
      <c r="D811" s="2"/>
      <c r="E811" s="2"/>
      <c r="F811" s="2"/>
      <c r="G811" s="2"/>
      <c r="H811" s="2"/>
    </row>
    <row r="812" spans="1:8" ht="15.75" customHeight="1" x14ac:dyDescent="0.2">
      <c r="A812" s="2"/>
      <c r="B812" s="2"/>
      <c r="C812" s="2"/>
      <c r="D812" s="2"/>
      <c r="E812" s="2"/>
      <c r="F812" s="2"/>
      <c r="G812" s="2"/>
      <c r="H812" s="2"/>
    </row>
    <row r="813" spans="1:8" ht="15.75" customHeight="1" x14ac:dyDescent="0.2">
      <c r="A813" s="2"/>
      <c r="B813" s="2"/>
      <c r="C813" s="2"/>
      <c r="D813" s="2"/>
      <c r="E813" s="2"/>
      <c r="F813" s="2"/>
      <c r="G813" s="2"/>
      <c r="H813" s="2"/>
    </row>
    <row r="814" spans="1:8" ht="15.75" customHeight="1" x14ac:dyDescent="0.2">
      <c r="A814" s="2"/>
      <c r="B814" s="2"/>
      <c r="C814" s="2"/>
      <c r="D814" s="2"/>
      <c r="E814" s="2"/>
      <c r="F814" s="2"/>
      <c r="G814" s="2"/>
      <c r="H814" s="2"/>
    </row>
    <row r="815" spans="1:8" ht="15.75" customHeight="1" x14ac:dyDescent="0.2">
      <c r="A815" s="2"/>
      <c r="B815" s="2"/>
      <c r="C815" s="2"/>
      <c r="D815" s="2"/>
      <c r="E815" s="2"/>
      <c r="F815" s="2"/>
      <c r="G815" s="2"/>
      <c r="H815" s="2"/>
    </row>
    <row r="816" spans="1:8" ht="15.75" customHeight="1" x14ac:dyDescent="0.2">
      <c r="A816" s="2"/>
      <c r="B816" s="2"/>
      <c r="C816" s="2"/>
      <c r="D816" s="2"/>
      <c r="E816" s="2"/>
      <c r="F816" s="2"/>
      <c r="G816" s="2"/>
      <c r="H816" s="2"/>
    </row>
    <row r="817" spans="1:8" ht="15.75" customHeight="1" x14ac:dyDescent="0.2">
      <c r="A817" s="2"/>
      <c r="B817" s="2"/>
      <c r="C817" s="2"/>
      <c r="D817" s="2"/>
      <c r="E817" s="2"/>
      <c r="F817" s="2"/>
      <c r="G817" s="2"/>
      <c r="H817" s="2"/>
    </row>
    <row r="818" spans="1:8" ht="15.75" customHeight="1" x14ac:dyDescent="0.2">
      <c r="A818" s="2"/>
      <c r="B818" s="2"/>
      <c r="C818" s="2"/>
      <c r="D818" s="2"/>
      <c r="E818" s="2"/>
      <c r="F818" s="2"/>
      <c r="G818" s="2"/>
      <c r="H818" s="2"/>
    </row>
    <row r="819" spans="1:8" ht="15.75" customHeight="1" x14ac:dyDescent="0.2">
      <c r="A819" s="2"/>
      <c r="B819" s="2"/>
      <c r="C819" s="2"/>
      <c r="D819" s="2"/>
      <c r="E819" s="2"/>
      <c r="F819" s="2"/>
      <c r="G819" s="2"/>
      <c r="H819" s="2"/>
    </row>
    <row r="820" spans="1:8" ht="15.75" customHeight="1" x14ac:dyDescent="0.2">
      <c r="A820" s="2"/>
      <c r="B820" s="2"/>
      <c r="C820" s="2"/>
      <c r="D820" s="2"/>
      <c r="E820" s="2"/>
      <c r="F820" s="2"/>
      <c r="G820" s="2"/>
      <c r="H820" s="2"/>
    </row>
    <row r="821" spans="1:8" ht="15.75" customHeight="1" x14ac:dyDescent="0.2">
      <c r="A821" s="2"/>
      <c r="B821" s="2"/>
      <c r="C821" s="2"/>
      <c r="D821" s="2"/>
      <c r="E821" s="2"/>
      <c r="F821" s="2"/>
      <c r="G821" s="2"/>
      <c r="H821" s="2"/>
    </row>
    <row r="822" spans="1:8" ht="15.75" customHeight="1" x14ac:dyDescent="0.2">
      <c r="A822" s="2"/>
      <c r="B822" s="2"/>
      <c r="C822" s="2"/>
      <c r="D822" s="2"/>
      <c r="E822" s="2"/>
      <c r="F822" s="2"/>
      <c r="G822" s="2"/>
      <c r="H822" s="2"/>
    </row>
    <row r="823" spans="1:8" ht="15.75" customHeight="1" x14ac:dyDescent="0.2">
      <c r="A823" s="2"/>
      <c r="B823" s="2"/>
      <c r="C823" s="2"/>
      <c r="D823" s="2"/>
      <c r="E823" s="2"/>
      <c r="F823" s="2"/>
      <c r="G823" s="2"/>
      <c r="H823" s="2"/>
    </row>
    <row r="824" spans="1:8" ht="15.75" customHeight="1" x14ac:dyDescent="0.2">
      <c r="A824" s="2"/>
      <c r="B824" s="2"/>
      <c r="C824" s="2"/>
      <c r="D824" s="2"/>
      <c r="E824" s="2"/>
      <c r="F824" s="2"/>
      <c r="G824" s="2"/>
      <c r="H824" s="2"/>
    </row>
    <row r="825" spans="1:8" ht="15.75" customHeight="1" x14ac:dyDescent="0.2">
      <c r="A825" s="2"/>
      <c r="B825" s="2"/>
      <c r="C825" s="2"/>
      <c r="D825" s="2"/>
      <c r="E825" s="2"/>
      <c r="F825" s="2"/>
      <c r="G825" s="2"/>
      <c r="H825" s="2"/>
    </row>
    <row r="826" spans="1:8" ht="15.75" customHeight="1" x14ac:dyDescent="0.2">
      <c r="A826" s="2"/>
      <c r="B826" s="2"/>
      <c r="C826" s="2"/>
      <c r="D826" s="2"/>
      <c r="E826" s="2"/>
      <c r="F826" s="2"/>
      <c r="G826" s="2"/>
      <c r="H826" s="2"/>
    </row>
    <row r="827" spans="1:8" ht="15.75" customHeight="1" x14ac:dyDescent="0.2">
      <c r="A827" s="2"/>
      <c r="B827" s="2"/>
      <c r="C827" s="2"/>
      <c r="D827" s="2"/>
      <c r="E827" s="2"/>
      <c r="F827" s="2"/>
      <c r="G827" s="2"/>
      <c r="H827" s="2"/>
    </row>
    <row r="828" spans="1:8" ht="15.75" customHeight="1" x14ac:dyDescent="0.2">
      <c r="A828" s="2"/>
      <c r="B828" s="2"/>
      <c r="C828" s="2"/>
      <c r="D828" s="2"/>
      <c r="E828" s="2"/>
      <c r="F828" s="2"/>
      <c r="G828" s="2"/>
      <c r="H828" s="2"/>
    </row>
    <row r="829" spans="1:8" ht="15.75" customHeight="1" x14ac:dyDescent="0.2">
      <c r="A829" s="2"/>
      <c r="B829" s="2"/>
      <c r="C829" s="2"/>
      <c r="D829" s="2"/>
      <c r="E829" s="2"/>
      <c r="F829" s="2"/>
      <c r="G829" s="2"/>
      <c r="H829" s="2"/>
    </row>
    <row r="830" spans="1:8" ht="15.75" customHeight="1" x14ac:dyDescent="0.2">
      <c r="A830" s="2"/>
      <c r="B830" s="2"/>
      <c r="C830" s="2"/>
      <c r="D830" s="2"/>
      <c r="E830" s="2"/>
      <c r="F830" s="2"/>
      <c r="G830" s="2"/>
      <c r="H830" s="2"/>
    </row>
    <row r="831" spans="1:8" ht="15.75" customHeight="1" x14ac:dyDescent="0.2">
      <c r="A831" s="2"/>
      <c r="B831" s="2"/>
      <c r="C831" s="2"/>
      <c r="D831" s="2"/>
      <c r="E831" s="2"/>
      <c r="F831" s="2"/>
      <c r="G831" s="2"/>
      <c r="H831" s="2"/>
    </row>
    <row r="832" spans="1:8" ht="15.75" customHeight="1" x14ac:dyDescent="0.2">
      <c r="A832" s="2"/>
      <c r="B832" s="2"/>
      <c r="C832" s="2"/>
      <c r="D832" s="2"/>
      <c r="E832" s="2"/>
      <c r="F832" s="2"/>
      <c r="G832" s="2"/>
      <c r="H832" s="2"/>
    </row>
    <row r="833" spans="1:8" ht="15.75" customHeight="1" x14ac:dyDescent="0.2">
      <c r="A833" s="2"/>
      <c r="B833" s="2"/>
      <c r="C833" s="2"/>
      <c r="D833" s="2"/>
      <c r="E833" s="2"/>
      <c r="F833" s="2"/>
      <c r="G833" s="2"/>
      <c r="H833" s="2"/>
    </row>
    <row r="834" spans="1:8" ht="15.75" customHeight="1" x14ac:dyDescent="0.2">
      <c r="A834" s="2"/>
      <c r="B834" s="2"/>
      <c r="C834" s="2"/>
      <c r="D834" s="2"/>
      <c r="E834" s="2"/>
      <c r="F834" s="2"/>
      <c r="G834" s="2"/>
      <c r="H834" s="2"/>
    </row>
    <row r="835" spans="1:8" ht="15.75" customHeight="1" x14ac:dyDescent="0.2">
      <c r="A835" s="2"/>
      <c r="B835" s="2"/>
      <c r="C835" s="2"/>
      <c r="D835" s="2"/>
      <c r="E835" s="2"/>
      <c r="F835" s="2"/>
      <c r="G835" s="2"/>
      <c r="H835" s="2"/>
    </row>
    <row r="836" spans="1:8" ht="15.75" customHeight="1" x14ac:dyDescent="0.2">
      <c r="A836" s="2"/>
      <c r="B836" s="2"/>
      <c r="C836" s="2"/>
      <c r="D836" s="2"/>
      <c r="E836" s="2"/>
      <c r="F836" s="2"/>
      <c r="G836" s="2"/>
      <c r="H836" s="2"/>
    </row>
    <row r="837" spans="1:8" ht="15.75" customHeight="1" x14ac:dyDescent="0.2">
      <c r="A837" s="2"/>
      <c r="B837" s="2"/>
      <c r="C837" s="2"/>
      <c r="D837" s="2"/>
      <c r="E837" s="2"/>
      <c r="F837" s="2"/>
      <c r="G837" s="2"/>
      <c r="H837" s="2"/>
    </row>
    <row r="838" spans="1:8" ht="15.75" customHeight="1" x14ac:dyDescent="0.2">
      <c r="A838" s="2"/>
      <c r="B838" s="2"/>
      <c r="C838" s="2"/>
      <c r="D838" s="2"/>
      <c r="E838" s="2"/>
      <c r="F838" s="2"/>
      <c r="G838" s="2"/>
      <c r="H838" s="2"/>
    </row>
    <row r="839" spans="1:8" ht="15.75" customHeight="1" x14ac:dyDescent="0.2">
      <c r="A839" s="2"/>
      <c r="B839" s="2"/>
      <c r="C839" s="2"/>
      <c r="D839" s="2"/>
      <c r="E839" s="2"/>
      <c r="F839" s="2"/>
      <c r="G839" s="2"/>
      <c r="H839" s="2"/>
    </row>
    <row r="840" spans="1:8" ht="15.75" customHeight="1" x14ac:dyDescent="0.2">
      <c r="A840" s="2"/>
      <c r="B840" s="2"/>
      <c r="C840" s="2"/>
      <c r="D840" s="2"/>
      <c r="E840" s="2"/>
      <c r="F840" s="2"/>
      <c r="G840" s="2"/>
      <c r="H840" s="2"/>
    </row>
    <row r="841" spans="1:8" ht="15.75" customHeight="1" x14ac:dyDescent="0.2">
      <c r="A841" s="2"/>
      <c r="B841" s="2"/>
      <c r="C841" s="2"/>
      <c r="D841" s="2"/>
      <c r="E841" s="2"/>
      <c r="F841" s="2"/>
      <c r="G841" s="2"/>
      <c r="H841" s="2"/>
    </row>
    <row r="842" spans="1:8" ht="15.75" customHeight="1" x14ac:dyDescent="0.2">
      <c r="A842" s="2"/>
      <c r="B842" s="2"/>
      <c r="C842" s="2"/>
      <c r="D842" s="2"/>
      <c r="E842" s="2"/>
      <c r="F842" s="2"/>
      <c r="G842" s="2"/>
      <c r="H842" s="2"/>
    </row>
    <row r="843" spans="1:8" ht="15.75" customHeight="1" x14ac:dyDescent="0.2">
      <c r="A843" s="2"/>
      <c r="B843" s="2"/>
      <c r="C843" s="2"/>
      <c r="D843" s="2"/>
      <c r="E843" s="2"/>
      <c r="F843" s="2"/>
      <c r="G843" s="2"/>
      <c r="H843" s="2"/>
    </row>
    <row r="844" spans="1:8" ht="15.75" customHeight="1" x14ac:dyDescent="0.2">
      <c r="A844" s="2"/>
      <c r="B844" s="2"/>
      <c r="C844" s="2"/>
      <c r="D844" s="2"/>
      <c r="E844" s="2"/>
      <c r="F844" s="2"/>
      <c r="G844" s="2"/>
      <c r="H844" s="2"/>
    </row>
    <row r="845" spans="1:8" ht="15.75" customHeight="1" x14ac:dyDescent="0.2">
      <c r="A845" s="2"/>
      <c r="B845" s="2"/>
      <c r="C845" s="2"/>
      <c r="D845" s="2"/>
      <c r="E845" s="2"/>
      <c r="F845" s="2"/>
      <c r="G845" s="2"/>
      <c r="H845" s="2"/>
    </row>
    <row r="846" spans="1:8" ht="15.75" customHeight="1" x14ac:dyDescent="0.2">
      <c r="A846" s="2"/>
      <c r="B846" s="2"/>
      <c r="C846" s="2"/>
      <c r="D846" s="2"/>
      <c r="E846" s="2"/>
      <c r="F846" s="2"/>
      <c r="G846" s="2"/>
      <c r="H846" s="2"/>
    </row>
    <row r="847" spans="1:8" ht="15.75" customHeight="1" x14ac:dyDescent="0.2">
      <c r="A847" s="2"/>
      <c r="B847" s="2"/>
      <c r="C847" s="2"/>
      <c r="D847" s="2"/>
      <c r="E847" s="2"/>
      <c r="F847" s="2"/>
      <c r="G847" s="2"/>
      <c r="H847" s="2"/>
    </row>
    <row r="848" spans="1:8" ht="15.75" customHeight="1" x14ac:dyDescent="0.2">
      <c r="A848" s="2"/>
      <c r="B848" s="2"/>
      <c r="C848" s="2"/>
      <c r="D848" s="2"/>
      <c r="E848" s="2"/>
      <c r="F848" s="2"/>
      <c r="G848" s="2"/>
      <c r="H848" s="2"/>
    </row>
    <row r="849" spans="1:8" ht="15.75" customHeight="1" x14ac:dyDescent="0.2">
      <c r="A849" s="2"/>
      <c r="B849" s="2"/>
      <c r="C849" s="2"/>
      <c r="D849" s="2"/>
      <c r="E849" s="2"/>
      <c r="F849" s="2"/>
      <c r="G849" s="2"/>
      <c r="H849" s="2"/>
    </row>
    <row r="850" spans="1:8" ht="15.75" customHeight="1" x14ac:dyDescent="0.2">
      <c r="A850" s="2"/>
      <c r="B850" s="2"/>
      <c r="C850" s="2"/>
      <c r="D850" s="2"/>
      <c r="E850" s="2"/>
      <c r="F850" s="2"/>
      <c r="G850" s="2"/>
      <c r="H850" s="2"/>
    </row>
    <row r="851" spans="1:8" ht="15.75" customHeight="1" x14ac:dyDescent="0.2">
      <c r="A851" s="2"/>
      <c r="B851" s="2"/>
      <c r="C851" s="2"/>
      <c r="D851" s="2"/>
      <c r="E851" s="2"/>
      <c r="F851" s="2"/>
      <c r="G851" s="2"/>
      <c r="H851" s="2"/>
    </row>
    <row r="852" spans="1:8" ht="15.75" customHeight="1" x14ac:dyDescent="0.2">
      <c r="A852" s="2"/>
      <c r="B852" s="2"/>
      <c r="C852" s="2"/>
      <c r="D852" s="2"/>
      <c r="E852" s="2"/>
      <c r="F852" s="2"/>
      <c r="G852" s="2"/>
      <c r="H852" s="2"/>
    </row>
    <row r="853" spans="1:8" ht="15.75" customHeight="1" x14ac:dyDescent="0.2">
      <c r="A853" s="2"/>
      <c r="B853" s="2"/>
      <c r="C853" s="2"/>
      <c r="D853" s="2"/>
      <c r="E853" s="2"/>
      <c r="F853" s="2"/>
      <c r="G853" s="2"/>
      <c r="H853" s="2"/>
    </row>
    <row r="854" spans="1:8" ht="15.75" customHeight="1" x14ac:dyDescent="0.2">
      <c r="A854" s="2"/>
      <c r="B854" s="2"/>
      <c r="C854" s="2"/>
      <c r="D854" s="2"/>
      <c r="E854" s="2"/>
      <c r="F854" s="2"/>
      <c r="G854" s="2"/>
      <c r="H854" s="2"/>
    </row>
    <row r="855" spans="1:8" ht="15.75" customHeight="1" x14ac:dyDescent="0.2">
      <c r="A855" s="2"/>
      <c r="B855" s="2"/>
      <c r="C855" s="2"/>
      <c r="D855" s="2"/>
      <c r="E855" s="2"/>
      <c r="F855" s="2"/>
      <c r="G855" s="2"/>
      <c r="H855" s="2"/>
    </row>
    <row r="856" spans="1:8" ht="15.75" customHeight="1" x14ac:dyDescent="0.2">
      <c r="A856" s="2"/>
      <c r="B856" s="2"/>
      <c r="C856" s="2"/>
      <c r="D856" s="2"/>
      <c r="E856" s="2"/>
      <c r="F856" s="2"/>
      <c r="G856" s="2"/>
      <c r="H856" s="2"/>
    </row>
    <row r="857" spans="1:8" ht="15.75" customHeight="1" x14ac:dyDescent="0.2">
      <c r="A857" s="2"/>
      <c r="B857" s="2"/>
      <c r="C857" s="2"/>
      <c r="D857" s="2"/>
      <c r="E857" s="2"/>
      <c r="F857" s="2"/>
      <c r="G857" s="2"/>
      <c r="H857" s="2"/>
    </row>
    <row r="858" spans="1:8" ht="15.75" customHeight="1" x14ac:dyDescent="0.2">
      <c r="A858" s="2"/>
      <c r="B858" s="2"/>
      <c r="C858" s="2"/>
      <c r="D858" s="2"/>
      <c r="E858" s="2"/>
      <c r="F858" s="2"/>
      <c r="G858" s="2"/>
      <c r="H858" s="2"/>
    </row>
    <row r="859" spans="1:8" ht="15.75" customHeight="1" x14ac:dyDescent="0.2">
      <c r="A859" s="2"/>
      <c r="B859" s="2"/>
      <c r="C859" s="2"/>
      <c r="D859" s="2"/>
      <c r="E859" s="2"/>
      <c r="F859" s="2"/>
      <c r="G859" s="2"/>
      <c r="H859" s="2"/>
    </row>
    <row r="860" spans="1:8" ht="15.75" customHeight="1" x14ac:dyDescent="0.2">
      <c r="A860" s="2"/>
      <c r="B860" s="2"/>
      <c r="C860" s="2"/>
      <c r="D860" s="2"/>
      <c r="E860" s="2"/>
      <c r="F860" s="2"/>
      <c r="G860" s="2"/>
      <c r="H860" s="2"/>
    </row>
    <row r="861" spans="1:8" ht="15.75" customHeight="1" x14ac:dyDescent="0.2">
      <c r="A861" s="2"/>
      <c r="B861" s="2"/>
      <c r="C861" s="2"/>
      <c r="D861" s="2"/>
      <c r="E861" s="2"/>
      <c r="F861" s="2"/>
      <c r="G861" s="2"/>
      <c r="H861" s="2"/>
    </row>
    <row r="862" spans="1:8" ht="15.75" customHeight="1" x14ac:dyDescent="0.2">
      <c r="A862" s="2"/>
      <c r="B862" s="2"/>
      <c r="C862" s="2"/>
      <c r="D862" s="2"/>
      <c r="E862" s="2"/>
      <c r="F862" s="2"/>
      <c r="G862" s="2"/>
      <c r="H862" s="2"/>
    </row>
    <row r="863" spans="1:8" ht="15.75" customHeight="1" x14ac:dyDescent="0.2">
      <c r="A863" s="2"/>
      <c r="B863" s="2"/>
      <c r="C863" s="2"/>
      <c r="D863" s="2"/>
      <c r="E863" s="2"/>
      <c r="F863" s="2"/>
      <c r="G863" s="2"/>
      <c r="H863" s="2"/>
    </row>
    <row r="864" spans="1:8" ht="15.75" customHeight="1" x14ac:dyDescent="0.2">
      <c r="A864" s="2"/>
      <c r="B864" s="2"/>
      <c r="C864" s="2"/>
      <c r="D864" s="2"/>
      <c r="E864" s="2"/>
      <c r="F864" s="2"/>
      <c r="G864" s="2"/>
      <c r="H864" s="2"/>
    </row>
    <row r="865" spans="1:8" ht="15.75" customHeight="1" x14ac:dyDescent="0.2">
      <c r="A865" s="2"/>
      <c r="B865" s="2"/>
      <c r="C865" s="2"/>
      <c r="D865" s="2"/>
      <c r="E865" s="2"/>
      <c r="F865" s="2"/>
      <c r="G865" s="2"/>
      <c r="H865" s="2"/>
    </row>
    <row r="866" spans="1:8" ht="15.75" customHeight="1" x14ac:dyDescent="0.2">
      <c r="A866" s="2"/>
      <c r="B866" s="2"/>
      <c r="C866" s="2"/>
      <c r="D866" s="2"/>
      <c r="E866" s="2"/>
      <c r="F866" s="2"/>
      <c r="G866" s="2"/>
      <c r="H866" s="2"/>
    </row>
    <row r="867" spans="1:8" ht="15.75" customHeight="1" x14ac:dyDescent="0.2">
      <c r="A867" s="2"/>
      <c r="B867" s="2"/>
      <c r="C867" s="2"/>
      <c r="D867" s="2"/>
      <c r="E867" s="2"/>
      <c r="F867" s="2"/>
      <c r="G867" s="2"/>
      <c r="H867" s="2"/>
    </row>
    <row r="868" spans="1:8" ht="15.75" customHeight="1" x14ac:dyDescent="0.2">
      <c r="A868" s="2"/>
      <c r="B868" s="2"/>
      <c r="C868" s="2"/>
      <c r="D868" s="2"/>
      <c r="E868" s="2"/>
      <c r="F868" s="2"/>
      <c r="G868" s="2"/>
      <c r="H868" s="2"/>
    </row>
    <row r="869" spans="1:8" ht="15.75" customHeight="1" x14ac:dyDescent="0.2">
      <c r="A869" s="2"/>
      <c r="B869" s="2"/>
      <c r="C869" s="2"/>
      <c r="D869" s="2"/>
      <c r="E869" s="2"/>
      <c r="F869" s="2"/>
      <c r="G869" s="2"/>
      <c r="H869" s="2"/>
    </row>
    <row r="870" spans="1:8" ht="15.75" customHeight="1" x14ac:dyDescent="0.2">
      <c r="A870" s="2"/>
      <c r="B870" s="2"/>
      <c r="C870" s="2"/>
      <c r="D870" s="2"/>
      <c r="E870" s="2"/>
      <c r="F870" s="2"/>
      <c r="G870" s="2"/>
      <c r="H870" s="2"/>
    </row>
    <row r="871" spans="1:8" ht="15.75" customHeight="1" x14ac:dyDescent="0.2">
      <c r="A871" s="2"/>
      <c r="B871" s="2"/>
      <c r="C871" s="2"/>
      <c r="D871" s="2"/>
      <c r="E871" s="2"/>
      <c r="F871" s="2"/>
      <c r="G871" s="2"/>
      <c r="H871" s="2"/>
    </row>
    <row r="872" spans="1:8" ht="15.75" customHeight="1" x14ac:dyDescent="0.2">
      <c r="A872" s="2"/>
      <c r="B872" s="2"/>
      <c r="C872" s="2"/>
      <c r="D872" s="2"/>
      <c r="E872" s="2"/>
      <c r="F872" s="2"/>
      <c r="G872" s="2"/>
      <c r="H872" s="2"/>
    </row>
    <row r="873" spans="1:8" ht="15.75" customHeight="1" x14ac:dyDescent="0.2">
      <c r="A873" s="2"/>
      <c r="B873" s="2"/>
      <c r="C873" s="2"/>
      <c r="D873" s="2"/>
      <c r="E873" s="2"/>
      <c r="F873" s="2"/>
      <c r="G873" s="2"/>
      <c r="H873" s="2"/>
    </row>
    <row r="874" spans="1:8" ht="15.75" customHeight="1" x14ac:dyDescent="0.2">
      <c r="A874" s="2"/>
      <c r="B874" s="2"/>
      <c r="C874" s="2"/>
      <c r="D874" s="2"/>
      <c r="E874" s="2"/>
      <c r="F874" s="2"/>
      <c r="G874" s="2"/>
      <c r="H874" s="2"/>
    </row>
    <row r="875" spans="1:8" ht="15.75" customHeight="1" x14ac:dyDescent="0.2">
      <c r="A875" s="2"/>
      <c r="B875" s="2"/>
      <c r="C875" s="2"/>
      <c r="D875" s="2"/>
      <c r="E875" s="2"/>
      <c r="F875" s="2"/>
      <c r="G875" s="2"/>
      <c r="H875" s="2"/>
    </row>
    <row r="876" spans="1:8" ht="15.75" customHeight="1" x14ac:dyDescent="0.2">
      <c r="A876" s="2"/>
      <c r="B876" s="2"/>
      <c r="C876" s="2"/>
      <c r="D876" s="2"/>
      <c r="E876" s="2"/>
      <c r="F876" s="2"/>
      <c r="G876" s="2"/>
      <c r="H876" s="2"/>
    </row>
    <row r="877" spans="1:8" ht="15.75" customHeight="1" x14ac:dyDescent="0.2">
      <c r="A877" s="2"/>
      <c r="B877" s="2"/>
      <c r="C877" s="2"/>
      <c r="D877" s="2"/>
      <c r="E877" s="2"/>
      <c r="F877" s="2"/>
      <c r="G877" s="2"/>
      <c r="H877" s="2"/>
    </row>
    <row r="878" spans="1:8" ht="15.75" customHeight="1" x14ac:dyDescent="0.2">
      <c r="A878" s="2"/>
      <c r="B878" s="2"/>
      <c r="C878" s="2"/>
      <c r="D878" s="2"/>
      <c r="E878" s="2"/>
      <c r="F878" s="2"/>
      <c r="G878" s="2"/>
      <c r="H878" s="2"/>
    </row>
    <row r="879" spans="1:8" ht="15.75" customHeight="1" x14ac:dyDescent="0.2">
      <c r="A879" s="2"/>
      <c r="B879" s="2"/>
      <c r="C879" s="2"/>
      <c r="D879" s="2"/>
      <c r="E879" s="2"/>
      <c r="F879" s="2"/>
      <c r="G879" s="2"/>
      <c r="H879" s="2"/>
    </row>
    <row r="880" spans="1:8" ht="15.75" customHeight="1" x14ac:dyDescent="0.2">
      <c r="A880" s="2"/>
      <c r="B880" s="2"/>
      <c r="C880" s="2"/>
      <c r="D880" s="2"/>
      <c r="E880" s="2"/>
      <c r="F880" s="2"/>
      <c r="G880" s="2"/>
      <c r="H880" s="2"/>
    </row>
    <row r="881" spans="1:8" ht="15.75" customHeight="1" x14ac:dyDescent="0.2">
      <c r="A881" s="2"/>
      <c r="B881" s="2"/>
      <c r="C881" s="2"/>
      <c r="D881" s="2"/>
      <c r="E881" s="2"/>
      <c r="F881" s="2"/>
      <c r="G881" s="2"/>
      <c r="H881" s="2"/>
    </row>
    <row r="882" spans="1:8" ht="15.75" customHeight="1" x14ac:dyDescent="0.2">
      <c r="A882" s="2"/>
      <c r="B882" s="2"/>
      <c r="C882" s="2"/>
      <c r="D882" s="2"/>
      <c r="E882" s="2"/>
      <c r="F882" s="2"/>
      <c r="G882" s="2"/>
      <c r="H882" s="2"/>
    </row>
    <row r="883" spans="1:8" ht="15.75" customHeight="1" x14ac:dyDescent="0.2">
      <c r="A883" s="2"/>
      <c r="B883" s="2"/>
      <c r="C883" s="2"/>
      <c r="D883" s="2"/>
      <c r="E883" s="2"/>
      <c r="F883" s="2"/>
      <c r="G883" s="2"/>
      <c r="H883" s="2"/>
    </row>
    <row r="884" spans="1:8" ht="15.75" customHeight="1" x14ac:dyDescent="0.2">
      <c r="A884" s="2"/>
      <c r="B884" s="2"/>
      <c r="C884" s="2"/>
      <c r="D884" s="2"/>
      <c r="E884" s="2"/>
      <c r="F884" s="2"/>
      <c r="G884" s="2"/>
      <c r="H884" s="2"/>
    </row>
    <row r="885" spans="1:8" ht="15.75" customHeight="1" x14ac:dyDescent="0.2">
      <c r="A885" s="2"/>
      <c r="B885" s="2"/>
      <c r="C885" s="2"/>
      <c r="D885" s="2"/>
      <c r="E885" s="2"/>
      <c r="F885" s="2"/>
      <c r="G885" s="2"/>
      <c r="H885" s="2"/>
    </row>
    <row r="886" spans="1:8" ht="15.75" customHeight="1" x14ac:dyDescent="0.2">
      <c r="A886" s="2"/>
      <c r="B886" s="2"/>
      <c r="C886" s="2"/>
      <c r="D886" s="2"/>
      <c r="E886" s="2"/>
      <c r="F886" s="2"/>
      <c r="G886" s="2"/>
      <c r="H886" s="2"/>
    </row>
    <row r="887" spans="1:8" ht="15.75" customHeight="1" x14ac:dyDescent="0.2">
      <c r="A887" s="2"/>
      <c r="B887" s="2"/>
      <c r="C887" s="2"/>
      <c r="D887" s="2"/>
      <c r="E887" s="2"/>
      <c r="F887" s="2"/>
      <c r="G887" s="2"/>
      <c r="H887" s="2"/>
    </row>
    <row r="888" spans="1:8" ht="15.75" customHeight="1" x14ac:dyDescent="0.2">
      <c r="A888" s="2"/>
      <c r="B888" s="2"/>
      <c r="C888" s="2"/>
      <c r="D888" s="2"/>
      <c r="E888" s="2"/>
      <c r="F888" s="2"/>
      <c r="G888" s="2"/>
      <c r="H888" s="2"/>
    </row>
    <row r="889" spans="1:8" ht="15.75" customHeight="1" x14ac:dyDescent="0.2">
      <c r="A889" s="2"/>
      <c r="B889" s="2"/>
      <c r="C889" s="2"/>
      <c r="D889" s="2"/>
      <c r="E889" s="2"/>
      <c r="F889" s="2"/>
      <c r="G889" s="2"/>
      <c r="H889" s="2"/>
    </row>
    <row r="890" spans="1:8" ht="15.75" customHeight="1" x14ac:dyDescent="0.2">
      <c r="A890" s="2"/>
      <c r="B890" s="2"/>
      <c r="C890" s="2"/>
      <c r="D890" s="2"/>
      <c r="E890" s="2"/>
      <c r="F890" s="2"/>
      <c r="G890" s="2"/>
      <c r="H890" s="2"/>
    </row>
    <row r="891" spans="1:8" ht="15.75" customHeight="1" x14ac:dyDescent="0.2">
      <c r="A891" s="2"/>
      <c r="B891" s="2"/>
      <c r="C891" s="2"/>
      <c r="D891" s="2"/>
      <c r="E891" s="2"/>
      <c r="F891" s="2"/>
      <c r="G891" s="2"/>
      <c r="H891" s="2"/>
    </row>
    <row r="892" spans="1:8" ht="15.75" customHeight="1" x14ac:dyDescent="0.2">
      <c r="A892" s="2"/>
      <c r="B892" s="2"/>
      <c r="C892" s="2"/>
      <c r="D892" s="2"/>
      <c r="E892" s="2"/>
      <c r="F892" s="2"/>
      <c r="G892" s="2"/>
      <c r="H892" s="2"/>
    </row>
    <row r="893" spans="1:8" ht="15.75" customHeight="1" x14ac:dyDescent="0.2">
      <c r="A893" s="2"/>
      <c r="B893" s="2"/>
      <c r="C893" s="2"/>
      <c r="D893" s="2"/>
      <c r="E893" s="2"/>
      <c r="F893" s="2"/>
      <c r="G893" s="2"/>
      <c r="H893" s="2"/>
    </row>
    <row r="894" spans="1:8" ht="15.75" customHeight="1" x14ac:dyDescent="0.2">
      <c r="A894" s="2"/>
      <c r="B894" s="2"/>
      <c r="C894" s="2"/>
      <c r="D894" s="2"/>
      <c r="E894" s="2"/>
      <c r="F894" s="2"/>
      <c r="G894" s="2"/>
      <c r="H894" s="2"/>
    </row>
    <row r="895" spans="1:8" ht="15.75" customHeight="1" x14ac:dyDescent="0.2">
      <c r="A895" s="2"/>
      <c r="B895" s="2"/>
      <c r="C895" s="2"/>
      <c r="D895" s="2"/>
      <c r="E895" s="2"/>
      <c r="F895" s="2"/>
      <c r="G895" s="2"/>
      <c r="H895" s="2"/>
    </row>
    <row r="896" spans="1:8" ht="15.75" customHeight="1" x14ac:dyDescent="0.2">
      <c r="A896" s="2"/>
      <c r="B896" s="2"/>
      <c r="C896" s="2"/>
      <c r="D896" s="2"/>
      <c r="E896" s="2"/>
      <c r="F896" s="2"/>
      <c r="G896" s="2"/>
      <c r="H896" s="2"/>
    </row>
    <row r="897" spans="1:8" ht="15.75" customHeight="1" x14ac:dyDescent="0.2">
      <c r="A897" s="2"/>
      <c r="B897" s="2"/>
      <c r="C897" s="2"/>
      <c r="D897" s="2"/>
      <c r="E897" s="2"/>
      <c r="F897" s="2"/>
      <c r="G897" s="2"/>
      <c r="H897" s="2"/>
    </row>
    <row r="898" spans="1:8" ht="15.75" customHeight="1" x14ac:dyDescent="0.2">
      <c r="A898" s="2"/>
      <c r="B898" s="2"/>
      <c r="C898" s="2"/>
      <c r="D898" s="2"/>
      <c r="E898" s="2"/>
      <c r="F898" s="2"/>
      <c r="G898" s="2"/>
      <c r="H898" s="2"/>
    </row>
    <row r="899" spans="1:8" ht="15.75" customHeight="1" x14ac:dyDescent="0.2">
      <c r="A899" s="2"/>
      <c r="B899" s="2"/>
      <c r="C899" s="2"/>
      <c r="D899" s="2"/>
      <c r="E899" s="2"/>
      <c r="F899" s="2"/>
      <c r="G899" s="2"/>
      <c r="H899" s="2"/>
    </row>
    <row r="900" spans="1:8" ht="15.75" customHeight="1" x14ac:dyDescent="0.2">
      <c r="A900" s="2"/>
      <c r="B900" s="2"/>
      <c r="C900" s="2"/>
      <c r="D900" s="2"/>
      <c r="E900" s="2"/>
      <c r="F900" s="2"/>
      <c r="G900" s="2"/>
      <c r="H900" s="2"/>
    </row>
    <row r="901" spans="1:8" ht="15.75" customHeight="1" x14ac:dyDescent="0.2">
      <c r="A901" s="2"/>
      <c r="B901" s="2"/>
      <c r="C901" s="2"/>
      <c r="D901" s="2"/>
      <c r="E901" s="2"/>
      <c r="F901" s="2"/>
      <c r="G901" s="2"/>
      <c r="H901" s="2"/>
    </row>
    <row r="902" spans="1:8" ht="15.75" customHeight="1" x14ac:dyDescent="0.2">
      <c r="A902" s="2"/>
      <c r="B902" s="2"/>
      <c r="C902" s="2"/>
      <c r="D902" s="2"/>
      <c r="E902" s="2"/>
      <c r="F902" s="2"/>
      <c r="G902" s="2"/>
      <c r="H902" s="2"/>
    </row>
    <row r="903" spans="1:8" ht="15.75" customHeight="1" x14ac:dyDescent="0.2">
      <c r="A903" s="2"/>
      <c r="B903" s="2"/>
      <c r="C903" s="2"/>
      <c r="D903" s="2"/>
      <c r="E903" s="2"/>
      <c r="F903" s="2"/>
      <c r="G903" s="2"/>
      <c r="H903" s="2"/>
    </row>
    <row r="904" spans="1:8" ht="15.75" customHeight="1" x14ac:dyDescent="0.2">
      <c r="A904" s="2"/>
      <c r="B904" s="2"/>
      <c r="C904" s="2"/>
      <c r="D904" s="2"/>
      <c r="E904" s="2"/>
      <c r="F904" s="2"/>
      <c r="G904" s="2"/>
      <c r="H904" s="2"/>
    </row>
    <row r="905" spans="1:8" ht="15.75" customHeight="1" x14ac:dyDescent="0.2">
      <c r="A905" s="2"/>
      <c r="B905" s="2"/>
      <c r="C905" s="2"/>
      <c r="D905" s="2"/>
      <c r="E905" s="2"/>
      <c r="F905" s="2"/>
      <c r="G905" s="2"/>
      <c r="H905" s="2"/>
    </row>
    <row r="906" spans="1:8" ht="15.75" customHeight="1" x14ac:dyDescent="0.2">
      <c r="A906" s="2"/>
      <c r="B906" s="2"/>
      <c r="C906" s="2"/>
      <c r="D906" s="2"/>
      <c r="E906" s="2"/>
      <c r="F906" s="2"/>
      <c r="G906" s="2"/>
      <c r="H906" s="2"/>
    </row>
    <row r="907" spans="1:8" ht="15.75" customHeight="1" x14ac:dyDescent="0.2">
      <c r="A907" s="2"/>
      <c r="B907" s="2"/>
      <c r="C907" s="2"/>
      <c r="D907" s="2"/>
      <c r="E907" s="2"/>
      <c r="F907" s="2"/>
      <c r="G907" s="2"/>
      <c r="H907" s="2"/>
    </row>
    <row r="908" spans="1:8" ht="15.75" customHeight="1" x14ac:dyDescent="0.2">
      <c r="A908" s="2"/>
      <c r="B908" s="2"/>
      <c r="C908" s="2"/>
      <c r="D908" s="2"/>
      <c r="E908" s="2"/>
      <c r="F908" s="2"/>
      <c r="G908" s="2"/>
      <c r="H908" s="2"/>
    </row>
    <row r="909" spans="1:8" ht="15.75" customHeight="1" x14ac:dyDescent="0.2">
      <c r="A909" s="2"/>
      <c r="B909" s="2"/>
      <c r="C909" s="2"/>
      <c r="D909" s="2"/>
      <c r="E909" s="2"/>
      <c r="F909" s="2"/>
      <c r="G909" s="2"/>
      <c r="H909" s="2"/>
    </row>
    <row r="910" spans="1:8" ht="15.75" customHeight="1" x14ac:dyDescent="0.2">
      <c r="A910" s="2"/>
      <c r="B910" s="2"/>
      <c r="C910" s="2"/>
      <c r="D910" s="2"/>
      <c r="E910" s="2"/>
      <c r="F910" s="2"/>
      <c r="G910" s="2"/>
      <c r="H910" s="2"/>
    </row>
    <row r="911" spans="1:8" ht="15.75" customHeight="1" x14ac:dyDescent="0.2">
      <c r="A911" s="2"/>
      <c r="B911" s="2"/>
      <c r="C911" s="2"/>
      <c r="D911" s="2"/>
      <c r="E911" s="2"/>
      <c r="F911" s="2"/>
      <c r="G911" s="2"/>
      <c r="H911" s="2"/>
    </row>
    <row r="912" spans="1:8" ht="15.75" customHeight="1" x14ac:dyDescent="0.2">
      <c r="A912" s="2"/>
      <c r="B912" s="2"/>
      <c r="C912" s="2"/>
      <c r="D912" s="2"/>
      <c r="E912" s="2"/>
      <c r="F912" s="2"/>
      <c r="G912" s="2"/>
      <c r="H912" s="2"/>
    </row>
    <row r="913" spans="1:8" ht="15.75" customHeight="1" x14ac:dyDescent="0.2">
      <c r="A913" s="2"/>
      <c r="B913" s="2"/>
      <c r="C913" s="2"/>
      <c r="D913" s="2"/>
      <c r="E913" s="2"/>
      <c r="F913" s="2"/>
      <c r="G913" s="2"/>
      <c r="H913" s="2"/>
    </row>
    <row r="914" spans="1:8" ht="15.75" customHeight="1" x14ac:dyDescent="0.2">
      <c r="D914" s="2"/>
      <c r="E914" s="2"/>
      <c r="F914" s="2"/>
      <c r="G914" s="2"/>
      <c r="H914" s="2"/>
    </row>
    <row r="915" spans="1:8" ht="15.75" customHeight="1" x14ac:dyDescent="0.2">
      <c r="D915" s="2"/>
      <c r="E915" s="2"/>
      <c r="F915" s="2"/>
      <c r="G915" s="2"/>
      <c r="H915" s="2"/>
    </row>
    <row r="916" spans="1:8" ht="15.75" customHeight="1" x14ac:dyDescent="0.2">
      <c r="D916" s="2"/>
      <c r="E916" s="2"/>
      <c r="F916" s="2"/>
      <c r="G916" s="2"/>
      <c r="H916" s="2"/>
    </row>
    <row r="917" spans="1:8" ht="15.75" customHeight="1" x14ac:dyDescent="0.2">
      <c r="D917" s="2"/>
      <c r="E917" s="2"/>
      <c r="F917" s="2"/>
      <c r="G917" s="2"/>
      <c r="H917" s="2"/>
    </row>
    <row r="918" spans="1:8" ht="15.75" customHeight="1" x14ac:dyDescent="0.2">
      <c r="D918" s="2"/>
      <c r="E918" s="2"/>
      <c r="F918" s="2"/>
      <c r="G918" s="2"/>
      <c r="H918" s="2"/>
    </row>
    <row r="919" spans="1:8" ht="15.75" customHeight="1" x14ac:dyDescent="0.2">
      <c r="D919" s="2"/>
      <c r="E919" s="2"/>
      <c r="F919" s="2"/>
      <c r="G919" s="2"/>
      <c r="H919" s="2"/>
    </row>
    <row r="920" spans="1:8" ht="15.75" customHeight="1" x14ac:dyDescent="0.2">
      <c r="D920" s="2"/>
      <c r="E920" s="2"/>
      <c r="F920" s="2"/>
      <c r="G920" s="2"/>
      <c r="H920" s="2"/>
    </row>
    <row r="921" spans="1:8" ht="15.75" customHeight="1" x14ac:dyDescent="0.2">
      <c r="D921" s="2"/>
      <c r="E921" s="2"/>
      <c r="F921" s="2"/>
      <c r="G921" s="2"/>
      <c r="H921" s="2"/>
    </row>
    <row r="922" spans="1:8" ht="15.75" customHeight="1" x14ac:dyDescent="0.2">
      <c r="D922" s="2"/>
      <c r="E922" s="2"/>
      <c r="F922" s="2"/>
      <c r="G922" s="2"/>
      <c r="H922" s="2"/>
    </row>
    <row r="923" spans="1:8" ht="15.75" customHeight="1" x14ac:dyDescent="0.2">
      <c r="D923" s="2"/>
      <c r="E923" s="2"/>
      <c r="F923" s="2"/>
      <c r="G923" s="2"/>
      <c r="H923" s="2"/>
    </row>
    <row r="924" spans="1:8" ht="15.75" customHeight="1" x14ac:dyDescent="0.2">
      <c r="D924" s="2"/>
      <c r="E924" s="2"/>
      <c r="F924" s="2"/>
      <c r="G924" s="2"/>
      <c r="H924" s="2"/>
    </row>
    <row r="925" spans="1:8" ht="15.75" customHeight="1" x14ac:dyDescent="0.2">
      <c r="D925" s="2"/>
      <c r="E925" s="2"/>
      <c r="F925" s="2"/>
      <c r="G925" s="2"/>
      <c r="H925" s="2"/>
    </row>
  </sheetData>
  <mergeCells count="8">
    <mergeCell ref="A108:E108"/>
    <mergeCell ref="A111:E112"/>
    <mergeCell ref="A1:A4"/>
    <mergeCell ref="B1:C4"/>
    <mergeCell ref="A65:C65"/>
    <mergeCell ref="A6:C6"/>
    <mergeCell ref="A5:C5"/>
    <mergeCell ref="A7:C7"/>
  </mergeCells>
  <pageMargins left="0.7" right="0.7" top="0.75" bottom="0.75" header="0" footer="0"/>
  <pageSetup scale="5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79"/>
  <sheetViews>
    <sheetView workbookViewId="0">
      <selection activeCell="A7" sqref="A7:E179"/>
    </sheetView>
  </sheetViews>
  <sheetFormatPr defaultColWidth="12.5703125" defaultRowHeight="15" customHeight="1" x14ac:dyDescent="0.2"/>
  <cols>
    <col min="1" max="1" width="13.85546875" style="13" customWidth="1"/>
    <col min="2" max="2" width="58.140625" style="8" customWidth="1"/>
    <col min="3" max="3" width="19" style="13" bestFit="1" customWidth="1"/>
    <col min="4" max="4" width="31.85546875" style="13" customWidth="1"/>
    <col min="5" max="5" width="21.42578125" style="8" customWidth="1"/>
    <col min="6" max="13" width="7.5703125" style="8" customWidth="1"/>
    <col min="14" max="14" width="51.85546875" style="8" customWidth="1"/>
    <col min="15" max="16384" width="12.5703125" style="8"/>
  </cols>
  <sheetData>
    <row r="1" spans="1:15" ht="18.75" customHeight="1" x14ac:dyDescent="0.2">
      <c r="A1" s="78"/>
      <c r="B1" s="78"/>
      <c r="C1" s="78"/>
      <c r="D1" s="81" t="s">
        <v>74</v>
      </c>
      <c r="E1" s="81"/>
      <c r="F1" s="11"/>
      <c r="G1" s="11"/>
      <c r="H1" s="11"/>
      <c r="I1" s="11"/>
      <c r="J1" s="11"/>
      <c r="K1" s="11"/>
      <c r="L1" s="11"/>
      <c r="M1" s="11"/>
      <c r="N1" s="11"/>
      <c r="O1" s="12"/>
    </row>
    <row r="2" spans="1:15" ht="18" customHeight="1" x14ac:dyDescent="0.2">
      <c r="A2" s="78"/>
      <c r="B2" s="78"/>
      <c r="C2" s="78"/>
      <c r="D2" s="81"/>
      <c r="E2" s="81"/>
      <c r="F2" s="11"/>
      <c r="G2" s="11"/>
      <c r="H2" s="11"/>
      <c r="I2" s="11"/>
      <c r="J2" s="11"/>
      <c r="K2" s="11"/>
      <c r="L2" s="11"/>
      <c r="M2" s="11"/>
      <c r="N2" s="11"/>
      <c r="O2" s="12"/>
    </row>
    <row r="3" spans="1:15" ht="21.75" customHeight="1" x14ac:dyDescent="0.2">
      <c r="A3" s="78"/>
      <c r="B3" s="78"/>
      <c r="C3" s="78"/>
      <c r="D3" s="81"/>
      <c r="E3" s="81"/>
      <c r="F3" s="11"/>
      <c r="G3" s="11"/>
      <c r="H3" s="11"/>
      <c r="I3" s="11"/>
      <c r="J3" s="11"/>
      <c r="K3" s="11"/>
      <c r="L3" s="11"/>
      <c r="M3" s="11"/>
      <c r="N3" s="11"/>
      <c r="O3" s="12"/>
    </row>
    <row r="4" spans="1:15" ht="17.25" customHeight="1" x14ac:dyDescent="0.2">
      <c r="A4" s="78"/>
      <c r="B4" s="78"/>
      <c r="C4" s="78"/>
      <c r="D4" s="81"/>
      <c r="E4" s="81"/>
      <c r="F4" s="11"/>
      <c r="G4" s="11"/>
      <c r="H4" s="11"/>
      <c r="I4" s="11"/>
      <c r="J4" s="11"/>
      <c r="K4" s="11"/>
      <c r="L4" s="11"/>
      <c r="M4" s="11"/>
      <c r="N4" s="11"/>
      <c r="O4" s="12"/>
    </row>
    <row r="5" spans="1:15" ht="17.25" customHeight="1" x14ac:dyDescent="0.2">
      <c r="A5" s="79" t="s">
        <v>143</v>
      </c>
      <c r="B5" s="79"/>
      <c r="C5" s="79"/>
      <c r="D5" s="79"/>
      <c r="E5" s="79"/>
      <c r="F5" s="11"/>
      <c r="G5" s="11"/>
      <c r="H5" s="11"/>
      <c r="I5" s="11"/>
      <c r="J5" s="11"/>
      <c r="K5" s="11"/>
      <c r="L5" s="11"/>
      <c r="M5" s="11"/>
      <c r="N5" s="11"/>
      <c r="O5" s="12"/>
    </row>
    <row r="6" spans="1:15" ht="35.25" customHeight="1" x14ac:dyDescent="0.2">
      <c r="A6" s="80" t="s">
        <v>73</v>
      </c>
      <c r="B6" s="80"/>
      <c r="C6" s="80"/>
      <c r="D6" s="80"/>
      <c r="E6" s="80"/>
      <c r="F6" s="11"/>
      <c r="G6" s="11"/>
      <c r="H6" s="11"/>
      <c r="I6" s="11"/>
      <c r="J6" s="11"/>
      <c r="K6" s="11"/>
      <c r="L6" s="11"/>
      <c r="M6" s="11"/>
      <c r="N6" s="11"/>
      <c r="O6" s="12"/>
    </row>
    <row r="7" spans="1:15" ht="78.75" x14ac:dyDescent="0.2">
      <c r="A7" s="34" t="s">
        <v>46</v>
      </c>
      <c r="B7" s="34" t="s">
        <v>1</v>
      </c>
      <c r="C7" s="35" t="s">
        <v>47</v>
      </c>
      <c r="D7" s="35" t="s">
        <v>48</v>
      </c>
      <c r="E7" s="35" t="s">
        <v>281</v>
      </c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 ht="15" customHeight="1" x14ac:dyDescent="0.2">
      <c r="A8" s="15" t="s">
        <v>49</v>
      </c>
      <c r="B8" s="36" t="s">
        <v>127</v>
      </c>
      <c r="C8" s="37" t="s">
        <v>4</v>
      </c>
      <c r="D8" s="37">
        <v>6047.2680000000009</v>
      </c>
      <c r="E8" s="37">
        <v>7118.7600000000011</v>
      </c>
    </row>
    <row r="9" spans="1:15" ht="15" customHeight="1" x14ac:dyDescent="0.2">
      <c r="A9" s="15" t="s">
        <v>49</v>
      </c>
      <c r="B9" s="38" t="s">
        <v>261</v>
      </c>
      <c r="C9" s="39" t="s">
        <v>4</v>
      </c>
      <c r="D9" s="39">
        <v>5003.92</v>
      </c>
      <c r="E9" s="39">
        <v>5874.4000000000005</v>
      </c>
    </row>
    <row r="10" spans="1:15" ht="15" customHeight="1" x14ac:dyDescent="0.2">
      <c r="A10" s="15" t="s">
        <v>49</v>
      </c>
      <c r="B10" s="36" t="s">
        <v>159</v>
      </c>
      <c r="C10" s="37" t="s">
        <v>4</v>
      </c>
      <c r="D10" s="37">
        <v>1447.25</v>
      </c>
      <c r="E10" s="37">
        <v>1632.5</v>
      </c>
    </row>
    <row r="11" spans="1:15" ht="15" customHeight="1" x14ac:dyDescent="0.2">
      <c r="A11" s="15" t="s">
        <v>49</v>
      </c>
      <c r="B11" s="38" t="s">
        <v>308</v>
      </c>
      <c r="C11" s="39" t="s">
        <v>4</v>
      </c>
      <c r="D11" s="39">
        <v>1304.8960000000002</v>
      </c>
      <c r="E11" s="39">
        <v>1462.72</v>
      </c>
    </row>
    <row r="12" spans="1:15" ht="15" customHeight="1" x14ac:dyDescent="0.2">
      <c r="A12" s="15" t="s">
        <v>49</v>
      </c>
      <c r="B12" s="40" t="s">
        <v>356</v>
      </c>
      <c r="C12" s="37" t="s">
        <v>4</v>
      </c>
      <c r="D12" s="37">
        <v>1596.144</v>
      </c>
      <c r="E12" s="37">
        <v>1810.08</v>
      </c>
    </row>
    <row r="13" spans="1:15" ht="15" customHeight="1" x14ac:dyDescent="0.2">
      <c r="A13" s="15" t="s">
        <v>49</v>
      </c>
      <c r="B13" s="38" t="s">
        <v>128</v>
      </c>
      <c r="C13" s="39" t="s">
        <v>4</v>
      </c>
      <c r="D13" s="39">
        <v>1487.5800000000002</v>
      </c>
      <c r="E13" s="39">
        <v>1680.6000000000001</v>
      </c>
    </row>
    <row r="14" spans="1:15" ht="15" customHeight="1" x14ac:dyDescent="0.2">
      <c r="A14" s="15" t="s">
        <v>49</v>
      </c>
      <c r="B14" s="36" t="s">
        <v>160</v>
      </c>
      <c r="C14" s="37" t="s">
        <v>4</v>
      </c>
      <c r="D14" s="37">
        <v>1810.7650000000001</v>
      </c>
      <c r="E14" s="37">
        <v>2066.0500000000002</v>
      </c>
    </row>
    <row r="15" spans="1:15" ht="15" customHeight="1" x14ac:dyDescent="0.2">
      <c r="A15" s="15" t="s">
        <v>49</v>
      </c>
      <c r="B15" s="38" t="s">
        <v>357</v>
      </c>
      <c r="C15" s="39" t="s">
        <v>4</v>
      </c>
      <c r="D15" s="39">
        <v>1826.3520000000003</v>
      </c>
      <c r="E15" s="39">
        <v>2084.6400000000003</v>
      </c>
    </row>
    <row r="16" spans="1:15" ht="15" customHeight="1" x14ac:dyDescent="0.2">
      <c r="A16" s="15" t="s">
        <v>49</v>
      </c>
      <c r="B16" s="36" t="s">
        <v>287</v>
      </c>
      <c r="C16" s="37" t="s">
        <v>4</v>
      </c>
      <c r="D16" s="37">
        <v>2280</v>
      </c>
      <c r="E16" s="37">
        <v>2185</v>
      </c>
    </row>
    <row r="17" spans="1:5" ht="15" customHeight="1" x14ac:dyDescent="0.2">
      <c r="A17" s="15" t="s">
        <v>49</v>
      </c>
      <c r="B17" s="38" t="s">
        <v>262</v>
      </c>
      <c r="C17" s="39" t="s">
        <v>4</v>
      </c>
      <c r="D17" s="39">
        <v>2280</v>
      </c>
      <c r="E17" s="39">
        <v>2510</v>
      </c>
    </row>
    <row r="18" spans="1:5" ht="15" customHeight="1" x14ac:dyDescent="0.2">
      <c r="A18" s="15" t="s">
        <v>49</v>
      </c>
      <c r="B18" s="36" t="s">
        <v>269</v>
      </c>
      <c r="C18" s="37" t="s">
        <v>4</v>
      </c>
      <c r="D18" s="37">
        <v>2030.4</v>
      </c>
      <c r="E18" s="37">
        <v>2328</v>
      </c>
    </row>
    <row r="19" spans="1:5" ht="15" customHeight="1" x14ac:dyDescent="0.2">
      <c r="A19" s="15" t="s">
        <v>49</v>
      </c>
      <c r="B19" s="38" t="s">
        <v>62</v>
      </c>
      <c r="C19" s="39" t="s">
        <v>4</v>
      </c>
      <c r="D19" s="39">
        <v>2967.8</v>
      </c>
      <c r="E19" s="39" t="s">
        <v>5</v>
      </c>
    </row>
    <row r="20" spans="1:5" ht="15" customHeight="1" x14ac:dyDescent="0.2">
      <c r="A20" s="15" t="s">
        <v>49</v>
      </c>
      <c r="B20" s="36" t="s">
        <v>317</v>
      </c>
      <c r="C20" s="37" t="s">
        <v>4</v>
      </c>
      <c r="D20" s="37">
        <v>2847.9</v>
      </c>
      <c r="E20" s="37">
        <v>3303</v>
      </c>
    </row>
    <row r="21" spans="1:5" ht="15" customHeight="1" x14ac:dyDescent="0.2">
      <c r="A21" s="15" t="s">
        <v>49</v>
      </c>
      <c r="B21" s="38" t="s">
        <v>131</v>
      </c>
      <c r="C21" s="39" t="s">
        <v>4</v>
      </c>
      <c r="D21" s="39">
        <v>1501.9680000000001</v>
      </c>
      <c r="E21" s="39">
        <v>1697.7600000000002</v>
      </c>
    </row>
    <row r="22" spans="1:5" ht="15" customHeight="1" x14ac:dyDescent="0.2">
      <c r="A22" s="15" t="s">
        <v>49</v>
      </c>
      <c r="B22" s="36" t="s">
        <v>270</v>
      </c>
      <c r="C22" s="37" t="s">
        <v>4</v>
      </c>
      <c r="D22" s="37">
        <v>1576.96</v>
      </c>
      <c r="E22" s="37">
        <v>1787.2</v>
      </c>
    </row>
    <row r="23" spans="1:5" ht="15" customHeight="1" x14ac:dyDescent="0.2">
      <c r="A23" s="15" t="s">
        <v>49</v>
      </c>
      <c r="B23" s="38" t="s">
        <v>318</v>
      </c>
      <c r="C23" s="39" t="s">
        <v>4</v>
      </c>
      <c r="D23" s="39">
        <v>4281.25</v>
      </c>
      <c r="E23" s="39">
        <v>5012.5</v>
      </c>
    </row>
    <row r="24" spans="1:5" ht="15" customHeight="1" x14ac:dyDescent="0.2">
      <c r="A24" s="15" t="s">
        <v>49</v>
      </c>
      <c r="B24" s="36" t="s">
        <v>319</v>
      </c>
      <c r="C24" s="37" t="s">
        <v>4</v>
      </c>
      <c r="D24" s="37">
        <v>5889</v>
      </c>
      <c r="E24" s="37">
        <v>6930</v>
      </c>
    </row>
    <row r="25" spans="1:5" ht="15" customHeight="1" x14ac:dyDescent="0.2">
      <c r="A25" s="15" t="s">
        <v>49</v>
      </c>
      <c r="B25" s="38" t="s">
        <v>320</v>
      </c>
      <c r="C25" s="39" t="s">
        <v>4</v>
      </c>
      <c r="D25" s="39">
        <v>4913.4500000000007</v>
      </c>
      <c r="E25" s="39">
        <v>5766.5</v>
      </c>
    </row>
    <row r="26" spans="1:5" ht="15" customHeight="1" x14ac:dyDescent="0.2">
      <c r="A26" s="15" t="s">
        <v>49</v>
      </c>
      <c r="B26" s="36" t="s">
        <v>321</v>
      </c>
      <c r="C26" s="37" t="s">
        <v>4</v>
      </c>
      <c r="D26" s="37">
        <v>5103.1100000000006</v>
      </c>
      <c r="E26" s="37">
        <v>5992.7</v>
      </c>
    </row>
    <row r="27" spans="1:5" ht="15" customHeight="1" x14ac:dyDescent="0.2">
      <c r="A27" s="15" t="s">
        <v>49</v>
      </c>
      <c r="B27" s="38" t="s">
        <v>322</v>
      </c>
      <c r="C27" s="39" t="s">
        <v>4</v>
      </c>
      <c r="D27" s="39">
        <v>5324.38</v>
      </c>
      <c r="E27" s="39">
        <v>6256.6</v>
      </c>
    </row>
    <row r="28" spans="1:5" ht="15" customHeight="1" x14ac:dyDescent="0.2">
      <c r="A28" s="15" t="s">
        <v>49</v>
      </c>
      <c r="B28" s="40" t="s">
        <v>358</v>
      </c>
      <c r="C28" s="37" t="s">
        <v>4</v>
      </c>
      <c r="D28" s="37">
        <v>6870.0000000000009</v>
      </c>
      <c r="E28" s="37">
        <v>8100</v>
      </c>
    </row>
    <row r="29" spans="1:5" ht="15" customHeight="1" x14ac:dyDescent="0.2">
      <c r="A29" s="15" t="s">
        <v>49</v>
      </c>
      <c r="B29" s="38" t="s">
        <v>323</v>
      </c>
      <c r="C29" s="39" t="s">
        <v>4</v>
      </c>
      <c r="D29" s="39">
        <v>4430</v>
      </c>
      <c r="E29" s="39">
        <v>5189.9082568807335</v>
      </c>
    </row>
    <row r="30" spans="1:5" ht="15" customHeight="1" x14ac:dyDescent="0.2">
      <c r="A30" s="15" t="s">
        <v>49</v>
      </c>
      <c r="B30" s="40" t="s">
        <v>422</v>
      </c>
      <c r="C30" s="37" t="s">
        <v>4</v>
      </c>
      <c r="D30" s="37">
        <v>7430</v>
      </c>
      <c r="E30" s="37">
        <v>8767.8899082568805</v>
      </c>
    </row>
    <row r="31" spans="1:5" ht="15" customHeight="1" x14ac:dyDescent="0.2">
      <c r="A31" s="15" t="s">
        <v>49</v>
      </c>
      <c r="B31" s="41" t="s">
        <v>423</v>
      </c>
      <c r="C31" s="39" t="s">
        <v>4</v>
      </c>
      <c r="D31" s="39">
        <v>7830</v>
      </c>
      <c r="E31" s="39">
        <v>9244.9541284403658</v>
      </c>
    </row>
    <row r="32" spans="1:5" ht="15" customHeight="1" x14ac:dyDescent="0.2">
      <c r="A32" s="15" t="s">
        <v>49</v>
      </c>
      <c r="B32" s="40" t="s">
        <v>359</v>
      </c>
      <c r="C32" s="37" t="s">
        <v>4</v>
      </c>
      <c r="D32" s="37">
        <v>8430</v>
      </c>
      <c r="E32" s="37">
        <v>9960.5504587155956</v>
      </c>
    </row>
    <row r="33" spans="1:5" ht="15" customHeight="1" x14ac:dyDescent="0.2">
      <c r="A33" s="15" t="s">
        <v>49</v>
      </c>
      <c r="B33" s="38" t="s">
        <v>360</v>
      </c>
      <c r="C33" s="39" t="s">
        <v>4</v>
      </c>
      <c r="D33" s="39">
        <v>8930</v>
      </c>
      <c r="E33" s="39">
        <v>10556.880733944954</v>
      </c>
    </row>
    <row r="34" spans="1:5" ht="15" customHeight="1" x14ac:dyDescent="0.2">
      <c r="A34" s="15" t="s">
        <v>49</v>
      </c>
      <c r="B34" s="36" t="s">
        <v>324</v>
      </c>
      <c r="C34" s="37" t="s">
        <v>4</v>
      </c>
      <c r="D34" s="37">
        <v>9030</v>
      </c>
      <c r="E34" s="37">
        <v>10676.146788990825</v>
      </c>
    </row>
    <row r="35" spans="1:5" ht="15" customHeight="1" x14ac:dyDescent="0.2">
      <c r="A35" s="15" t="s">
        <v>49</v>
      </c>
      <c r="B35" s="38" t="s">
        <v>361</v>
      </c>
      <c r="C35" s="39" t="s">
        <v>4</v>
      </c>
      <c r="D35" s="39">
        <v>9630</v>
      </c>
      <c r="E35" s="39">
        <v>11391.743119266055</v>
      </c>
    </row>
    <row r="36" spans="1:5" ht="15" customHeight="1" x14ac:dyDescent="0.2">
      <c r="A36" s="15" t="s">
        <v>49</v>
      </c>
      <c r="B36" s="36" t="s">
        <v>140</v>
      </c>
      <c r="C36" s="37" t="s">
        <v>4</v>
      </c>
      <c r="D36" s="37">
        <v>4036.0000000000005</v>
      </c>
      <c r="E36" s="37">
        <v>4720</v>
      </c>
    </row>
    <row r="37" spans="1:5" ht="15" customHeight="1" x14ac:dyDescent="0.2">
      <c r="A37" s="15" t="s">
        <v>49</v>
      </c>
      <c r="B37" s="38" t="s">
        <v>309</v>
      </c>
      <c r="C37" s="39" t="s">
        <v>4</v>
      </c>
      <c r="D37" s="39">
        <v>9486</v>
      </c>
      <c r="E37" s="39">
        <v>11220</v>
      </c>
    </row>
    <row r="38" spans="1:5" ht="15" customHeight="1" x14ac:dyDescent="0.2">
      <c r="A38" s="15" t="s">
        <v>49</v>
      </c>
      <c r="B38" s="36" t="s">
        <v>424</v>
      </c>
      <c r="C38" s="37" t="s">
        <v>4</v>
      </c>
      <c r="D38" s="37">
        <v>4995.2000000000007</v>
      </c>
      <c r="E38" s="37">
        <v>5864</v>
      </c>
    </row>
    <row r="39" spans="1:5" ht="15" customHeight="1" x14ac:dyDescent="0.2">
      <c r="A39" s="15" t="s">
        <v>63</v>
      </c>
      <c r="B39" s="38" t="s">
        <v>407</v>
      </c>
      <c r="C39" s="39">
        <v>11581.884057971012</v>
      </c>
      <c r="D39" s="39">
        <v>11781.884057971012</v>
      </c>
      <c r="E39" s="39" t="s">
        <v>4</v>
      </c>
    </row>
    <row r="40" spans="1:5" ht="15" customHeight="1" x14ac:dyDescent="0.2">
      <c r="A40" s="15" t="s">
        <v>63</v>
      </c>
      <c r="B40" s="36" t="s">
        <v>140</v>
      </c>
      <c r="C40" s="37">
        <v>3393.4782608695646</v>
      </c>
      <c r="D40" s="37">
        <v>3593.4782608695646</v>
      </c>
      <c r="E40" s="37" t="s">
        <v>4</v>
      </c>
    </row>
    <row r="41" spans="1:5" ht="15" customHeight="1" x14ac:dyDescent="0.2">
      <c r="A41" s="15" t="s">
        <v>63</v>
      </c>
      <c r="B41" s="38" t="s">
        <v>271</v>
      </c>
      <c r="C41" s="39">
        <v>642.17391304347825</v>
      </c>
      <c r="D41" s="39">
        <v>842.17391304347825</v>
      </c>
      <c r="E41" s="39" t="s">
        <v>4</v>
      </c>
    </row>
    <row r="42" spans="1:5" ht="15" customHeight="1" x14ac:dyDescent="0.2">
      <c r="A42" s="15" t="s">
        <v>63</v>
      </c>
      <c r="B42" s="42" t="s">
        <v>135</v>
      </c>
      <c r="C42" s="37">
        <v>1592.0289855072463</v>
      </c>
      <c r="D42" s="37">
        <v>1792.0289855072463</v>
      </c>
      <c r="E42" s="37" t="s">
        <v>4</v>
      </c>
    </row>
    <row r="43" spans="1:5" ht="15" customHeight="1" x14ac:dyDescent="0.2">
      <c r="A43" s="15" t="s">
        <v>63</v>
      </c>
      <c r="B43" s="43" t="s">
        <v>408</v>
      </c>
      <c r="C43" s="39">
        <v>2116.086956521739</v>
      </c>
      <c r="D43" s="39">
        <v>2316.086956521739</v>
      </c>
      <c r="E43" s="39" t="s">
        <v>4</v>
      </c>
    </row>
    <row r="44" spans="1:5" ht="15" customHeight="1" x14ac:dyDescent="0.2">
      <c r="A44" s="15" t="s">
        <v>63</v>
      </c>
      <c r="B44" s="42" t="s">
        <v>108</v>
      </c>
      <c r="C44" s="37">
        <v>2312.6086956521735</v>
      </c>
      <c r="D44" s="37">
        <v>2512.6086956521735</v>
      </c>
      <c r="E44" s="37" t="s">
        <v>4</v>
      </c>
    </row>
    <row r="45" spans="1:5" ht="15" customHeight="1" x14ac:dyDescent="0.2">
      <c r="A45" s="15" t="s">
        <v>63</v>
      </c>
      <c r="B45" s="38" t="s">
        <v>310</v>
      </c>
      <c r="C45" s="39">
        <v>561.60869565217388</v>
      </c>
      <c r="D45" s="39" t="s">
        <v>4</v>
      </c>
      <c r="E45" s="39" t="s">
        <v>4</v>
      </c>
    </row>
    <row r="46" spans="1:5" ht="15" customHeight="1" x14ac:dyDescent="0.2">
      <c r="A46" s="15" t="s">
        <v>63</v>
      </c>
      <c r="B46" s="36" t="s">
        <v>311</v>
      </c>
      <c r="C46" s="37">
        <v>588.86956521739125</v>
      </c>
      <c r="D46" s="37" t="s">
        <v>4</v>
      </c>
      <c r="E46" s="37" t="s">
        <v>4</v>
      </c>
    </row>
    <row r="47" spans="1:5" ht="15" customHeight="1" x14ac:dyDescent="0.2">
      <c r="A47" s="15" t="s">
        <v>63</v>
      </c>
      <c r="B47" s="38" t="s">
        <v>28</v>
      </c>
      <c r="C47" s="39">
        <v>750.78260869565213</v>
      </c>
      <c r="D47" s="39" t="s">
        <v>4</v>
      </c>
      <c r="E47" s="39" t="s">
        <v>4</v>
      </c>
    </row>
    <row r="48" spans="1:5" ht="15" customHeight="1" x14ac:dyDescent="0.2">
      <c r="A48" s="15" t="s">
        <v>63</v>
      </c>
      <c r="B48" s="36" t="s">
        <v>312</v>
      </c>
      <c r="C48" s="37">
        <v>552.52173913043475</v>
      </c>
      <c r="D48" s="37" t="s">
        <v>4</v>
      </c>
      <c r="E48" s="37" t="s">
        <v>4</v>
      </c>
    </row>
    <row r="49" spans="1:5" ht="15" customHeight="1" x14ac:dyDescent="0.2">
      <c r="A49" s="15" t="s">
        <v>63</v>
      </c>
      <c r="B49" s="38" t="s">
        <v>313</v>
      </c>
      <c r="C49" s="39">
        <v>578.29565217391291</v>
      </c>
      <c r="D49" s="39" t="s">
        <v>4</v>
      </c>
      <c r="E49" s="39" t="s">
        <v>4</v>
      </c>
    </row>
    <row r="50" spans="1:5" ht="15" customHeight="1" x14ac:dyDescent="0.2">
      <c r="A50" s="34" t="s">
        <v>46</v>
      </c>
      <c r="B50" s="34" t="s">
        <v>1</v>
      </c>
      <c r="C50" s="35" t="s">
        <v>47</v>
      </c>
      <c r="D50" s="35" t="s">
        <v>48</v>
      </c>
      <c r="E50" s="35" t="s">
        <v>281</v>
      </c>
    </row>
    <row r="51" spans="1:5" ht="15" customHeight="1" x14ac:dyDescent="0.2">
      <c r="A51" s="15" t="s">
        <v>49</v>
      </c>
      <c r="B51" s="38" t="s">
        <v>292</v>
      </c>
      <c r="C51" s="39" t="s">
        <v>4</v>
      </c>
      <c r="D51" s="39">
        <v>4948.8</v>
      </c>
      <c r="E51" s="39">
        <v>5916</v>
      </c>
    </row>
    <row r="52" spans="1:5" ht="15" customHeight="1" x14ac:dyDescent="0.2">
      <c r="A52" s="15" t="s">
        <v>49</v>
      </c>
      <c r="B52" s="36" t="s">
        <v>293</v>
      </c>
      <c r="C52" s="37" t="s">
        <v>4</v>
      </c>
      <c r="D52" s="37">
        <v>5007.6600000000008</v>
      </c>
      <c r="E52" s="37">
        <v>5986.2</v>
      </c>
    </row>
    <row r="53" spans="1:5" ht="15" customHeight="1" x14ac:dyDescent="0.2">
      <c r="A53" s="15" t="s">
        <v>49</v>
      </c>
      <c r="B53" s="38" t="s">
        <v>294</v>
      </c>
      <c r="C53" s="39" t="s">
        <v>4</v>
      </c>
      <c r="D53" s="39">
        <v>5066.5200000000004</v>
      </c>
      <c r="E53" s="39">
        <v>6056.4000000000005</v>
      </c>
    </row>
    <row r="54" spans="1:5" ht="15" customHeight="1" x14ac:dyDescent="0.2">
      <c r="A54" s="15" t="s">
        <v>49</v>
      </c>
      <c r="B54" s="36" t="s">
        <v>295</v>
      </c>
      <c r="C54" s="37" t="s">
        <v>4</v>
      </c>
      <c r="D54" s="37">
        <v>5125.38</v>
      </c>
      <c r="E54" s="37">
        <v>6126.6</v>
      </c>
    </row>
    <row r="55" spans="1:5" ht="15" customHeight="1" x14ac:dyDescent="0.2">
      <c r="A55" s="15" t="s">
        <v>49</v>
      </c>
      <c r="B55" s="38" t="s">
        <v>296</v>
      </c>
      <c r="C55" s="39" t="s">
        <v>4</v>
      </c>
      <c r="D55" s="39">
        <v>5367.3600000000006</v>
      </c>
      <c r="E55" s="39">
        <v>6415.2</v>
      </c>
    </row>
    <row r="56" spans="1:5" ht="15" customHeight="1" x14ac:dyDescent="0.2">
      <c r="A56" s="15" t="s">
        <v>49</v>
      </c>
      <c r="B56" s="36" t="s">
        <v>297</v>
      </c>
      <c r="C56" s="37" t="s">
        <v>4</v>
      </c>
      <c r="D56" s="37">
        <v>4680.6600000000008</v>
      </c>
      <c r="E56" s="37">
        <v>5596.2000000000007</v>
      </c>
    </row>
    <row r="57" spans="1:5" ht="15" customHeight="1" x14ac:dyDescent="0.2">
      <c r="A57" s="15" t="s">
        <v>49</v>
      </c>
      <c r="B57" s="38" t="s">
        <v>298</v>
      </c>
      <c r="C57" s="39" t="s">
        <v>4</v>
      </c>
      <c r="D57" s="39">
        <v>8009.52</v>
      </c>
      <c r="E57" s="39">
        <v>9566.4</v>
      </c>
    </row>
    <row r="58" spans="1:5" ht="15" customHeight="1" x14ac:dyDescent="0.2">
      <c r="A58" s="15" t="s">
        <v>49</v>
      </c>
      <c r="B58" s="36" t="s">
        <v>299</v>
      </c>
      <c r="C58" s="37" t="s">
        <v>4</v>
      </c>
      <c r="D58" s="37">
        <v>8513.1</v>
      </c>
      <c r="E58" s="37">
        <v>10167</v>
      </c>
    </row>
    <row r="59" spans="1:5" ht="15" customHeight="1" x14ac:dyDescent="0.2">
      <c r="A59" s="15" t="s">
        <v>49</v>
      </c>
      <c r="B59" s="38" t="s">
        <v>300</v>
      </c>
      <c r="C59" s="39" t="s">
        <v>4</v>
      </c>
      <c r="D59" s="39">
        <v>8588.3100000000013</v>
      </c>
      <c r="E59" s="39">
        <v>10256.700000000001</v>
      </c>
    </row>
    <row r="60" spans="1:5" ht="15" customHeight="1" x14ac:dyDescent="0.2">
      <c r="A60" s="15" t="s">
        <v>49</v>
      </c>
      <c r="B60" s="36" t="s">
        <v>301</v>
      </c>
      <c r="C60" s="37" t="s">
        <v>4</v>
      </c>
      <c r="D60" s="37">
        <v>9265.2000000000007</v>
      </c>
      <c r="E60" s="37">
        <v>11064</v>
      </c>
    </row>
    <row r="61" spans="1:5" ht="15" customHeight="1" x14ac:dyDescent="0.2">
      <c r="A61" s="15" t="s">
        <v>49</v>
      </c>
      <c r="B61" s="38" t="s">
        <v>302</v>
      </c>
      <c r="C61" s="39" t="s">
        <v>4</v>
      </c>
      <c r="D61" s="39">
        <v>9343.68</v>
      </c>
      <c r="E61" s="39">
        <v>11157.6</v>
      </c>
    </row>
    <row r="62" spans="1:5" ht="15" customHeight="1" x14ac:dyDescent="0.2">
      <c r="A62" s="15" t="s">
        <v>49</v>
      </c>
      <c r="B62" s="36" t="s">
        <v>100</v>
      </c>
      <c r="C62" s="37" t="s">
        <v>4</v>
      </c>
      <c r="D62" s="37">
        <v>1552.3600000000001</v>
      </c>
      <c r="E62" s="37">
        <v>1865.2</v>
      </c>
    </row>
    <row r="63" spans="1:5" ht="15" customHeight="1" x14ac:dyDescent="0.2">
      <c r="A63" s="15" t="s">
        <v>49</v>
      </c>
      <c r="B63" s="38" t="s">
        <v>101</v>
      </c>
      <c r="C63" s="39" t="s">
        <v>4</v>
      </c>
      <c r="D63" s="39">
        <v>1592.88</v>
      </c>
      <c r="E63" s="39">
        <v>1901.6000000000001</v>
      </c>
    </row>
    <row r="64" spans="1:5" ht="15" customHeight="1" x14ac:dyDescent="0.2">
      <c r="A64" s="15" t="s">
        <v>49</v>
      </c>
      <c r="B64" s="36" t="s">
        <v>303</v>
      </c>
      <c r="C64" s="37" t="s">
        <v>4</v>
      </c>
      <c r="D64" s="37">
        <v>1329.1000000000001</v>
      </c>
      <c r="E64" s="37">
        <v>1587</v>
      </c>
    </row>
    <row r="65" spans="1:5" ht="15" customHeight="1" x14ac:dyDescent="0.2">
      <c r="A65" s="15" t="s">
        <v>49</v>
      </c>
      <c r="B65" s="38" t="s">
        <v>315</v>
      </c>
      <c r="C65" s="39" t="s">
        <v>4</v>
      </c>
      <c r="D65" s="39">
        <v>1767.2800000000002</v>
      </c>
      <c r="E65" s="39">
        <v>2109.6000000000004</v>
      </c>
    </row>
    <row r="66" spans="1:5" ht="15" customHeight="1" x14ac:dyDescent="0.2">
      <c r="A66" s="15" t="s">
        <v>49</v>
      </c>
      <c r="B66" s="36" t="s">
        <v>145</v>
      </c>
      <c r="C66" s="37" t="s">
        <v>4</v>
      </c>
      <c r="D66" s="37">
        <v>1612.5</v>
      </c>
      <c r="E66" s="37">
        <v>1925</v>
      </c>
    </row>
    <row r="67" spans="1:5" ht="15" customHeight="1" x14ac:dyDescent="0.2">
      <c r="A67" s="15" t="s">
        <v>49</v>
      </c>
      <c r="B67" s="38" t="s">
        <v>104</v>
      </c>
      <c r="C67" s="39" t="s">
        <v>4</v>
      </c>
      <c r="D67" s="39">
        <v>1639.75</v>
      </c>
      <c r="E67" s="39">
        <v>1957.5</v>
      </c>
    </row>
    <row r="68" spans="1:5" ht="15" customHeight="1" x14ac:dyDescent="0.2">
      <c r="A68" s="15" t="s">
        <v>49</v>
      </c>
      <c r="B68" s="36" t="s">
        <v>105</v>
      </c>
      <c r="C68" s="37" t="s">
        <v>4</v>
      </c>
      <c r="D68" s="37">
        <v>1723.68</v>
      </c>
      <c r="E68" s="37">
        <v>2057.6000000000004</v>
      </c>
    </row>
    <row r="69" spans="1:5" ht="15" customHeight="1" x14ac:dyDescent="0.2">
      <c r="A69" s="15" t="s">
        <v>49</v>
      </c>
      <c r="B69" s="41" t="s">
        <v>362</v>
      </c>
      <c r="C69" s="39" t="s">
        <v>4</v>
      </c>
      <c r="D69" s="39">
        <v>1752.0200000000002</v>
      </c>
      <c r="E69" s="39">
        <v>2091.4</v>
      </c>
    </row>
    <row r="70" spans="1:5" ht="15" customHeight="1" x14ac:dyDescent="0.2">
      <c r="A70" s="15" t="s">
        <v>49</v>
      </c>
      <c r="B70" s="40" t="s">
        <v>80</v>
      </c>
      <c r="C70" s="37" t="s">
        <v>4</v>
      </c>
      <c r="D70" s="37">
        <v>1890.6679999999999</v>
      </c>
      <c r="E70" s="37">
        <v>2256.7599999999998</v>
      </c>
    </row>
    <row r="71" spans="1:5" ht="15" customHeight="1" x14ac:dyDescent="0.2">
      <c r="A71" s="15" t="s">
        <v>49</v>
      </c>
      <c r="B71" s="38" t="s">
        <v>81</v>
      </c>
      <c r="C71" s="39" t="s">
        <v>4</v>
      </c>
      <c r="D71" s="39">
        <v>1803.904</v>
      </c>
      <c r="E71" s="39">
        <v>2153.2799999999997</v>
      </c>
    </row>
    <row r="72" spans="1:5" ht="15" customHeight="1" x14ac:dyDescent="0.2">
      <c r="A72" s="15" t="s">
        <v>49</v>
      </c>
      <c r="B72" s="36" t="s">
        <v>363</v>
      </c>
      <c r="C72" s="37" t="s">
        <v>4</v>
      </c>
      <c r="D72" s="37">
        <v>2204.37</v>
      </c>
      <c r="E72" s="37">
        <v>2630.9</v>
      </c>
    </row>
    <row r="73" spans="1:5" ht="15" customHeight="1" x14ac:dyDescent="0.2">
      <c r="A73" s="15" t="s">
        <v>49</v>
      </c>
      <c r="B73" s="38" t="s">
        <v>258</v>
      </c>
      <c r="C73" s="39" t="s">
        <v>4</v>
      </c>
      <c r="D73" s="39">
        <v>2436.54</v>
      </c>
      <c r="E73" s="39">
        <v>2907.7999999999997</v>
      </c>
    </row>
    <row r="74" spans="1:5" ht="15" customHeight="1" x14ac:dyDescent="0.2">
      <c r="A74" s="15" t="s">
        <v>49</v>
      </c>
      <c r="B74" s="36" t="s">
        <v>316</v>
      </c>
      <c r="C74" s="37" t="s">
        <v>4</v>
      </c>
      <c r="D74" s="37">
        <v>4065</v>
      </c>
      <c r="E74" s="37">
        <v>4850</v>
      </c>
    </row>
    <row r="75" spans="1:5" ht="15" customHeight="1" x14ac:dyDescent="0.2">
      <c r="A75" s="15" t="s">
        <v>61</v>
      </c>
      <c r="B75" s="38" t="s">
        <v>304</v>
      </c>
      <c r="C75" s="39">
        <v>710.95652173913027</v>
      </c>
      <c r="D75" s="39">
        <v>910.95652173913027</v>
      </c>
      <c r="E75" s="39" t="s">
        <v>4</v>
      </c>
    </row>
    <row r="76" spans="1:5" ht="15" customHeight="1" x14ac:dyDescent="0.2">
      <c r="A76" s="15" t="s">
        <v>61</v>
      </c>
      <c r="B76" s="36" t="s">
        <v>305</v>
      </c>
      <c r="C76" s="37">
        <v>730.60869565217388</v>
      </c>
      <c r="D76" s="37">
        <v>930.60869565217388</v>
      </c>
      <c r="E76" s="37" t="s">
        <v>4</v>
      </c>
    </row>
    <row r="77" spans="1:5" s="28" customFormat="1" ht="15" customHeight="1" x14ac:dyDescent="0.2">
      <c r="A77" s="15" t="s">
        <v>61</v>
      </c>
      <c r="B77" s="38" t="s">
        <v>82</v>
      </c>
      <c r="C77" s="39">
        <v>769.91304347826076</v>
      </c>
      <c r="D77" s="39">
        <v>969.91304347826076</v>
      </c>
      <c r="E77" s="39" t="s">
        <v>4</v>
      </c>
    </row>
    <row r="78" spans="1:5" ht="15" customHeight="1" x14ac:dyDescent="0.2">
      <c r="A78" s="15" t="s">
        <v>61</v>
      </c>
      <c r="B78" s="36" t="s">
        <v>306</v>
      </c>
      <c r="C78" s="37">
        <v>817.40579710144914</v>
      </c>
      <c r="D78" s="37">
        <v>1017.4057971014491</v>
      </c>
      <c r="E78" s="37" t="s">
        <v>4</v>
      </c>
    </row>
    <row r="79" spans="1:5" ht="15" customHeight="1" x14ac:dyDescent="0.2">
      <c r="A79" s="15" t="s">
        <v>61</v>
      </c>
      <c r="B79" s="38" t="s">
        <v>77</v>
      </c>
      <c r="C79" s="39">
        <v>857.03768115942023</v>
      </c>
      <c r="D79" s="39">
        <v>1057.0376811594201</v>
      </c>
      <c r="E79" s="39" t="s">
        <v>4</v>
      </c>
    </row>
    <row r="80" spans="1:5" ht="15" customHeight="1" x14ac:dyDescent="0.2">
      <c r="A80" s="34" t="s">
        <v>46</v>
      </c>
      <c r="B80" s="34" t="s">
        <v>1</v>
      </c>
      <c r="C80" s="35" t="s">
        <v>47</v>
      </c>
      <c r="D80" s="35" t="s">
        <v>48</v>
      </c>
      <c r="E80" s="35" t="s">
        <v>281</v>
      </c>
    </row>
    <row r="81" spans="1:5" ht="15" customHeight="1" x14ac:dyDescent="0.2">
      <c r="A81" s="15" t="s">
        <v>49</v>
      </c>
      <c r="B81" s="38" t="s">
        <v>289</v>
      </c>
      <c r="C81" s="44" t="s">
        <v>4</v>
      </c>
      <c r="D81" s="39">
        <v>3440.942028985507</v>
      </c>
      <c r="E81" s="39" t="s">
        <v>4</v>
      </c>
    </row>
    <row r="82" spans="1:5" ht="15" customHeight="1" x14ac:dyDescent="0.2">
      <c r="A82" s="15" t="s">
        <v>49</v>
      </c>
      <c r="B82" s="36" t="s">
        <v>290</v>
      </c>
      <c r="C82" s="45" t="s">
        <v>4</v>
      </c>
      <c r="D82" s="37">
        <v>4949.5652173913049</v>
      </c>
      <c r="E82" s="37" t="s">
        <v>4</v>
      </c>
    </row>
    <row r="83" spans="1:5" ht="15" customHeight="1" x14ac:dyDescent="0.2">
      <c r="A83" s="15" t="s">
        <v>49</v>
      </c>
      <c r="B83" s="38" t="s">
        <v>291</v>
      </c>
      <c r="C83" s="44" t="s">
        <v>4</v>
      </c>
      <c r="D83" s="39">
        <v>6663.550724637681</v>
      </c>
      <c r="E83" s="39" t="s">
        <v>4</v>
      </c>
    </row>
    <row r="84" spans="1:5" ht="15" customHeight="1" x14ac:dyDescent="0.2">
      <c r="A84" s="15" t="s">
        <v>49</v>
      </c>
      <c r="B84" s="36" t="s">
        <v>52</v>
      </c>
      <c r="C84" s="45" t="s">
        <v>4</v>
      </c>
      <c r="D84" s="37">
        <v>1184.8000000000002</v>
      </c>
      <c r="E84" s="37" t="s">
        <v>4</v>
      </c>
    </row>
    <row r="85" spans="1:5" ht="15" customHeight="1" x14ac:dyDescent="0.2">
      <c r="A85" s="15" t="s">
        <v>49</v>
      </c>
      <c r="B85" s="38" t="s">
        <v>53</v>
      </c>
      <c r="C85" s="44" t="s">
        <v>4</v>
      </c>
      <c r="D85" s="39">
        <v>1217.5</v>
      </c>
      <c r="E85" s="39" t="s">
        <v>4</v>
      </c>
    </row>
    <row r="86" spans="1:5" ht="15" customHeight="1" x14ac:dyDescent="0.2">
      <c r="A86" s="15" t="s">
        <v>49</v>
      </c>
      <c r="B86" s="36" t="s">
        <v>54</v>
      </c>
      <c r="C86" s="45" t="s">
        <v>4</v>
      </c>
      <c r="D86" s="37">
        <v>1348.7739130434784</v>
      </c>
      <c r="E86" s="37" t="s">
        <v>4</v>
      </c>
    </row>
    <row r="87" spans="1:5" ht="15" customHeight="1" x14ac:dyDescent="0.2">
      <c r="A87" s="15" t="s">
        <v>49</v>
      </c>
      <c r="B87" s="38" t="s">
        <v>55</v>
      </c>
      <c r="C87" s="44" t="s">
        <v>4</v>
      </c>
      <c r="D87" s="39">
        <v>1589.9956521739132</v>
      </c>
      <c r="E87" s="39" t="s">
        <v>4</v>
      </c>
    </row>
    <row r="88" spans="1:5" ht="15" customHeight="1" x14ac:dyDescent="0.2">
      <c r="A88" s="15" t="s">
        <v>49</v>
      </c>
      <c r="B88" s="36" t="s">
        <v>56</v>
      </c>
      <c r="C88" s="45" t="s">
        <v>4</v>
      </c>
      <c r="D88" s="37">
        <v>1776.7173913043478</v>
      </c>
      <c r="E88" s="37" t="s">
        <v>4</v>
      </c>
    </row>
    <row r="89" spans="1:5" ht="15" customHeight="1" x14ac:dyDescent="0.2">
      <c r="A89" s="15" t="s">
        <v>49</v>
      </c>
      <c r="B89" s="38" t="s">
        <v>57</v>
      </c>
      <c r="C89" s="44" t="s">
        <v>4</v>
      </c>
      <c r="D89" s="39">
        <v>1541.340579710145</v>
      </c>
      <c r="E89" s="39" t="s">
        <v>4</v>
      </c>
    </row>
    <row r="90" spans="1:5" ht="15" customHeight="1" x14ac:dyDescent="0.2">
      <c r="A90" s="15" t="s">
        <v>49</v>
      </c>
      <c r="B90" s="36" t="s">
        <v>84</v>
      </c>
      <c r="C90" s="45" t="s">
        <v>4</v>
      </c>
      <c r="D90" s="37">
        <v>1511.8000000000002</v>
      </c>
      <c r="E90" s="37" t="s">
        <v>4</v>
      </c>
    </row>
    <row r="91" spans="1:5" ht="15" customHeight="1" x14ac:dyDescent="0.2">
      <c r="A91" s="15" t="s">
        <v>49</v>
      </c>
      <c r="B91" s="38" t="s">
        <v>58</v>
      </c>
      <c r="C91" s="44" t="s">
        <v>4</v>
      </c>
      <c r="D91" s="39">
        <v>1843.0652173913045</v>
      </c>
      <c r="E91" s="39" t="s">
        <v>4</v>
      </c>
    </row>
    <row r="92" spans="1:5" ht="15" customHeight="1" x14ac:dyDescent="0.2">
      <c r="A92" s="15" t="s">
        <v>49</v>
      </c>
      <c r="B92" s="36" t="s">
        <v>59</v>
      </c>
      <c r="C92" s="45" t="s">
        <v>4</v>
      </c>
      <c r="D92" s="37">
        <v>1892.8260869565217</v>
      </c>
      <c r="E92" s="37" t="s">
        <v>4</v>
      </c>
    </row>
    <row r="93" spans="1:5" ht="15" customHeight="1" x14ac:dyDescent="0.2">
      <c r="A93" s="15" t="s">
        <v>49</v>
      </c>
      <c r="B93" s="38" t="s">
        <v>60</v>
      </c>
      <c r="C93" s="44" t="s">
        <v>4</v>
      </c>
      <c r="D93" s="39">
        <v>1942.586956521739</v>
      </c>
      <c r="E93" s="39" t="s">
        <v>4</v>
      </c>
    </row>
    <row r="94" spans="1:5" ht="15" customHeight="1" x14ac:dyDescent="0.2">
      <c r="A94" s="15" t="s">
        <v>49</v>
      </c>
      <c r="B94" s="36" t="s">
        <v>76</v>
      </c>
      <c r="C94" s="45" t="s">
        <v>4</v>
      </c>
      <c r="D94" s="37">
        <v>2492.8000000000002</v>
      </c>
      <c r="E94" s="37" t="s">
        <v>4</v>
      </c>
    </row>
    <row r="95" spans="1:5" ht="15" customHeight="1" x14ac:dyDescent="0.2">
      <c r="A95" s="15" t="s">
        <v>61</v>
      </c>
      <c r="B95" s="38" t="s">
        <v>52</v>
      </c>
      <c r="C95" s="39">
        <v>713.14782608695634</v>
      </c>
      <c r="D95" s="39">
        <v>1013.1478260869563</v>
      </c>
      <c r="E95" s="39" t="s">
        <v>4</v>
      </c>
    </row>
    <row r="96" spans="1:5" ht="15" customHeight="1" x14ac:dyDescent="0.2">
      <c r="A96" s="15" t="s">
        <v>61</v>
      </c>
      <c r="B96" s="36" t="s">
        <v>56</v>
      </c>
      <c r="C96" s="37">
        <v>1024.3072463768115</v>
      </c>
      <c r="D96" s="37">
        <v>1324.3072463768115</v>
      </c>
      <c r="E96" s="37" t="s">
        <v>4</v>
      </c>
    </row>
    <row r="97" spans="1:5" ht="15" customHeight="1" x14ac:dyDescent="0.2">
      <c r="A97" s="15" t="s">
        <v>61</v>
      </c>
      <c r="B97" s="38" t="s">
        <v>58</v>
      </c>
      <c r="C97" s="39">
        <v>997.61304347826081</v>
      </c>
      <c r="D97" s="39">
        <v>1297.6130434782608</v>
      </c>
      <c r="E97" s="39" t="s">
        <v>4</v>
      </c>
    </row>
    <row r="98" spans="1:5" ht="15" customHeight="1" x14ac:dyDescent="0.2">
      <c r="A98" s="15" t="s">
        <v>61</v>
      </c>
      <c r="B98" s="36" t="s">
        <v>139</v>
      </c>
      <c r="C98" s="37">
        <v>509.42028985507238</v>
      </c>
      <c r="D98" s="37">
        <v>809.42028985507238</v>
      </c>
      <c r="E98" s="37" t="s">
        <v>4</v>
      </c>
    </row>
    <row r="99" spans="1:5" ht="15" customHeight="1" x14ac:dyDescent="0.2">
      <c r="A99" s="15" t="s">
        <v>61</v>
      </c>
      <c r="B99" s="38" t="s">
        <v>307</v>
      </c>
      <c r="C99" s="39">
        <v>1592.0289855072463</v>
      </c>
      <c r="D99" s="39">
        <v>1692.0289855072463</v>
      </c>
      <c r="E99" s="39" t="s">
        <v>4</v>
      </c>
    </row>
    <row r="100" spans="1:5" ht="15" customHeight="1" x14ac:dyDescent="0.2">
      <c r="A100" s="15" t="s">
        <v>61</v>
      </c>
      <c r="B100" s="36" t="s">
        <v>409</v>
      </c>
      <c r="C100" s="37">
        <v>756.8115942028985</v>
      </c>
      <c r="D100" s="37">
        <v>856.8115942028985</v>
      </c>
      <c r="E100" s="37" t="s">
        <v>4</v>
      </c>
    </row>
    <row r="101" spans="1:5" ht="15" customHeight="1" x14ac:dyDescent="0.2">
      <c r="A101" s="15" t="s">
        <v>61</v>
      </c>
      <c r="B101" s="38" t="s">
        <v>259</v>
      </c>
      <c r="C101" s="39">
        <v>194.98550724637681</v>
      </c>
      <c r="D101" s="39" t="s">
        <v>4</v>
      </c>
      <c r="E101" s="39" t="s">
        <v>4</v>
      </c>
    </row>
    <row r="102" spans="1:5" ht="15" customHeight="1" x14ac:dyDescent="0.2">
      <c r="A102" s="15" t="s">
        <v>61</v>
      </c>
      <c r="B102" s="36" t="s">
        <v>268</v>
      </c>
      <c r="C102" s="37">
        <v>296.52173913043475</v>
      </c>
      <c r="D102" s="37" t="s">
        <v>4</v>
      </c>
      <c r="E102" s="37" t="s">
        <v>4</v>
      </c>
    </row>
    <row r="103" spans="1:5" ht="15" customHeight="1" x14ac:dyDescent="0.2">
      <c r="A103" s="15" t="s">
        <v>61</v>
      </c>
      <c r="B103" s="38" t="s">
        <v>260</v>
      </c>
      <c r="C103" s="39">
        <v>280.14492753623188</v>
      </c>
      <c r="D103" s="39" t="s">
        <v>4</v>
      </c>
      <c r="E103" s="39" t="s">
        <v>4</v>
      </c>
    </row>
    <row r="104" spans="1:5" ht="15" customHeight="1" x14ac:dyDescent="0.2">
      <c r="A104" s="15" t="s">
        <v>61</v>
      </c>
      <c r="B104" s="36" t="s">
        <v>85</v>
      </c>
      <c r="C104" s="37">
        <v>548.0695652173913</v>
      </c>
      <c r="D104" s="37" t="s">
        <v>4</v>
      </c>
      <c r="E104" s="37" t="s">
        <v>4</v>
      </c>
    </row>
    <row r="105" spans="1:5" ht="15" customHeight="1" x14ac:dyDescent="0.2">
      <c r="A105" s="15" t="s">
        <v>49</v>
      </c>
      <c r="B105" s="38" t="s">
        <v>364</v>
      </c>
      <c r="C105" s="39" t="s">
        <v>4</v>
      </c>
      <c r="D105" s="39">
        <v>1088.2608695652175</v>
      </c>
      <c r="E105" s="39">
        <v>1204.3478260869565</v>
      </c>
    </row>
    <row r="106" spans="1:5" ht="15" customHeight="1" x14ac:dyDescent="0.2">
      <c r="A106" s="15" t="s">
        <v>49</v>
      </c>
      <c r="B106" s="36" t="s">
        <v>365</v>
      </c>
      <c r="C106" s="37" t="s">
        <v>4</v>
      </c>
      <c r="D106" s="37">
        <v>1198.840579710145</v>
      </c>
      <c r="E106" s="37">
        <v>1336.231884057971</v>
      </c>
    </row>
    <row r="107" spans="1:5" ht="15" customHeight="1" x14ac:dyDescent="0.2">
      <c r="A107" s="15" t="s">
        <v>49</v>
      </c>
      <c r="B107" s="38" t="s">
        <v>366</v>
      </c>
      <c r="C107" s="39" t="s">
        <v>4</v>
      </c>
      <c r="D107" s="39">
        <v>1656.9565217391303</v>
      </c>
      <c r="E107" s="39">
        <v>1882.6086956521735</v>
      </c>
    </row>
    <row r="108" spans="1:5" ht="15" customHeight="1" x14ac:dyDescent="0.2">
      <c r="A108" s="15" t="s">
        <v>49</v>
      </c>
      <c r="B108" s="36" t="s">
        <v>367</v>
      </c>
      <c r="C108" s="37" t="s">
        <v>4</v>
      </c>
      <c r="D108" s="37">
        <v>9215.8695652173919</v>
      </c>
      <c r="E108" s="37">
        <v>10897.826086956522</v>
      </c>
    </row>
    <row r="109" spans="1:5" ht="15" customHeight="1" x14ac:dyDescent="0.2">
      <c r="A109" s="15" t="s">
        <v>49</v>
      </c>
      <c r="B109" s="38" t="s">
        <v>368</v>
      </c>
      <c r="C109" s="39" t="s">
        <v>4</v>
      </c>
      <c r="D109" s="39">
        <v>709.13043478260875</v>
      </c>
      <c r="E109" s="39">
        <v>752.17391304347825</v>
      </c>
    </row>
    <row r="110" spans="1:5" ht="15" customHeight="1" x14ac:dyDescent="0.2">
      <c r="A110" s="15" t="s">
        <v>49</v>
      </c>
      <c r="B110" s="36" t="s">
        <v>369</v>
      </c>
      <c r="C110" s="37" t="s">
        <v>4</v>
      </c>
      <c r="D110" s="37">
        <v>3884.3478260869565</v>
      </c>
      <c r="E110" s="37">
        <v>4539.1304347826081</v>
      </c>
    </row>
    <row r="111" spans="1:5" ht="15" customHeight="1" x14ac:dyDescent="0.2">
      <c r="A111" s="15" t="s">
        <v>49</v>
      </c>
      <c r="B111" s="38" t="s">
        <v>370</v>
      </c>
      <c r="C111" s="39" t="s">
        <v>4</v>
      </c>
      <c r="D111" s="39">
        <v>2067.68115942029</v>
      </c>
      <c r="E111" s="39">
        <v>2372.463768115942</v>
      </c>
    </row>
    <row r="112" spans="1:5" ht="15" customHeight="1" x14ac:dyDescent="0.2">
      <c r="A112" s="15" t="s">
        <v>49</v>
      </c>
      <c r="B112" s="36" t="s">
        <v>371</v>
      </c>
      <c r="C112" s="37" t="s">
        <v>4</v>
      </c>
      <c r="D112" s="37">
        <v>3164</v>
      </c>
      <c r="E112" s="37">
        <v>3680</v>
      </c>
    </row>
    <row r="113" spans="1:5" ht="15" customHeight="1" x14ac:dyDescent="0.2">
      <c r="A113" s="15" t="s">
        <v>49</v>
      </c>
      <c r="B113" s="38" t="s">
        <v>372</v>
      </c>
      <c r="C113" s="39" t="s">
        <v>4</v>
      </c>
      <c r="D113" s="39">
        <v>1529</v>
      </c>
      <c r="E113" s="39">
        <v>1730</v>
      </c>
    </row>
    <row r="114" spans="1:5" ht="15" customHeight="1" x14ac:dyDescent="0.2">
      <c r="A114" s="15" t="s">
        <v>49</v>
      </c>
      <c r="B114" s="36" t="s">
        <v>373</v>
      </c>
      <c r="C114" s="37" t="s">
        <v>4</v>
      </c>
      <c r="D114" s="37">
        <v>4254</v>
      </c>
      <c r="E114" s="37">
        <v>4980</v>
      </c>
    </row>
    <row r="115" spans="1:5" ht="15" customHeight="1" x14ac:dyDescent="0.2">
      <c r="A115" s="15" t="s">
        <v>49</v>
      </c>
      <c r="B115" s="38" t="s">
        <v>374</v>
      </c>
      <c r="C115" s="39" t="s">
        <v>4</v>
      </c>
      <c r="D115" s="39">
        <v>2619</v>
      </c>
      <c r="E115" s="39">
        <v>3030</v>
      </c>
    </row>
    <row r="116" spans="1:5" s="28" customFormat="1" ht="15" customHeight="1" x14ac:dyDescent="0.2">
      <c r="A116" s="15" t="s">
        <v>49</v>
      </c>
      <c r="B116" s="36" t="s">
        <v>375</v>
      </c>
      <c r="C116" s="37" t="s">
        <v>4</v>
      </c>
      <c r="D116" s="37">
        <v>1529</v>
      </c>
      <c r="E116" s="37">
        <v>1730</v>
      </c>
    </row>
    <row r="117" spans="1:5" ht="15" customHeight="1" x14ac:dyDescent="0.2">
      <c r="A117" s="15" t="s">
        <v>63</v>
      </c>
      <c r="B117" s="38" t="s">
        <v>272</v>
      </c>
      <c r="C117" s="39">
        <v>2062.6086956521735</v>
      </c>
      <c r="D117" s="39" t="s">
        <v>4</v>
      </c>
      <c r="E117" s="39">
        <v>2664.5791783007576</v>
      </c>
    </row>
    <row r="118" spans="1:5" ht="15" customHeight="1" x14ac:dyDescent="0.2">
      <c r="A118" s="15" t="s">
        <v>63</v>
      </c>
      <c r="B118" s="36" t="s">
        <v>314</v>
      </c>
      <c r="C118" s="37">
        <v>1732.173913043478</v>
      </c>
      <c r="D118" s="37" t="s">
        <v>4</v>
      </c>
      <c r="E118" s="37">
        <v>2270.4826485839649</v>
      </c>
    </row>
    <row r="119" spans="1:5" ht="15" customHeight="1" x14ac:dyDescent="0.2">
      <c r="A119" s="34" t="s">
        <v>46</v>
      </c>
      <c r="B119" s="34" t="s">
        <v>1</v>
      </c>
      <c r="C119" s="35" t="s">
        <v>47</v>
      </c>
      <c r="D119" s="35" t="s">
        <v>48</v>
      </c>
      <c r="E119" s="35" t="s">
        <v>281</v>
      </c>
    </row>
    <row r="120" spans="1:5" ht="15" customHeight="1" x14ac:dyDescent="0.2">
      <c r="A120" s="76" t="s">
        <v>288</v>
      </c>
      <c r="B120" s="46" t="s">
        <v>376</v>
      </c>
      <c r="C120" s="37" t="s">
        <v>4</v>
      </c>
      <c r="D120" s="37">
        <v>3846.521739130435</v>
      </c>
      <c r="E120" s="37">
        <v>4496.376811594203</v>
      </c>
    </row>
    <row r="121" spans="1:5" ht="15" customHeight="1" x14ac:dyDescent="0.2">
      <c r="A121" s="77"/>
      <c r="B121" s="47" t="s">
        <v>377</v>
      </c>
      <c r="C121" s="39" t="s">
        <v>4</v>
      </c>
      <c r="D121" s="39">
        <v>3122.6086956521744</v>
      </c>
      <c r="E121" s="39">
        <v>3648.5507246376819</v>
      </c>
    </row>
    <row r="122" spans="1:5" ht="15" customHeight="1" x14ac:dyDescent="0.2">
      <c r="A122" s="77"/>
      <c r="B122" s="46" t="s">
        <v>378</v>
      </c>
      <c r="C122" s="37" t="s">
        <v>4</v>
      </c>
      <c r="D122" s="37">
        <v>3010</v>
      </c>
      <c r="E122" s="37">
        <v>3516.6666666666665</v>
      </c>
    </row>
    <row r="123" spans="1:5" ht="15" customHeight="1" x14ac:dyDescent="0.2">
      <c r="A123" s="77"/>
      <c r="B123" s="47" t="s">
        <v>273</v>
      </c>
      <c r="C123" s="39" t="s">
        <v>4</v>
      </c>
      <c r="D123" s="39">
        <v>3074.347826086957</v>
      </c>
      <c r="E123" s="39">
        <v>3592.0289855072469</v>
      </c>
    </row>
    <row r="124" spans="1:5" ht="15" customHeight="1" x14ac:dyDescent="0.2">
      <c r="A124" s="77"/>
      <c r="B124" s="46" t="s">
        <v>379</v>
      </c>
      <c r="C124" s="37" t="s">
        <v>4</v>
      </c>
      <c r="D124" s="37">
        <v>2076.9565217391305</v>
      </c>
      <c r="E124" s="37">
        <v>2423.913043478261</v>
      </c>
    </row>
    <row r="125" spans="1:5" ht="15" customHeight="1" x14ac:dyDescent="0.2">
      <c r="A125" s="77"/>
      <c r="B125" s="47" t="s">
        <v>380</v>
      </c>
      <c r="C125" s="39" t="s">
        <v>4</v>
      </c>
      <c r="D125" s="39">
        <v>1803.4782608695655</v>
      </c>
      <c r="E125" s="39">
        <v>2103.623188405797</v>
      </c>
    </row>
    <row r="126" spans="1:5" ht="15" customHeight="1" x14ac:dyDescent="0.2">
      <c r="A126" s="77"/>
      <c r="B126" s="46" t="s">
        <v>381</v>
      </c>
      <c r="C126" s="37" t="s">
        <v>4</v>
      </c>
      <c r="D126" s="37">
        <v>1916.0869565217392</v>
      </c>
      <c r="E126" s="37">
        <v>2235.5072463768115</v>
      </c>
    </row>
    <row r="127" spans="1:5" ht="15" customHeight="1" x14ac:dyDescent="0.2">
      <c r="A127" s="77"/>
      <c r="B127" s="47" t="s">
        <v>382</v>
      </c>
      <c r="C127" s="39" t="s">
        <v>4</v>
      </c>
      <c r="D127" s="39">
        <v>1851.7391304347827</v>
      </c>
      <c r="E127" s="39">
        <v>2160.144927536232</v>
      </c>
    </row>
    <row r="128" spans="1:5" ht="15" customHeight="1" x14ac:dyDescent="0.2">
      <c r="A128" s="77"/>
      <c r="B128" s="46" t="s">
        <v>383</v>
      </c>
      <c r="C128" s="37" t="s">
        <v>4</v>
      </c>
      <c r="D128" s="37">
        <v>1594.3478260869567</v>
      </c>
      <c r="E128" s="37">
        <v>1858.6956521739132</v>
      </c>
    </row>
    <row r="129" spans="1:5" ht="15" customHeight="1" x14ac:dyDescent="0.2">
      <c r="A129" s="77"/>
      <c r="B129" s="47" t="s">
        <v>384</v>
      </c>
      <c r="C129" s="39" t="s">
        <v>4</v>
      </c>
      <c r="D129" s="39">
        <v>1433.4782608695652</v>
      </c>
      <c r="E129" s="39">
        <v>1670.2898550724638</v>
      </c>
    </row>
    <row r="130" spans="1:5" ht="15" customHeight="1" x14ac:dyDescent="0.2">
      <c r="A130" s="77"/>
      <c r="B130" s="46" t="s">
        <v>385</v>
      </c>
      <c r="C130" s="37" t="s">
        <v>4</v>
      </c>
      <c r="D130" s="37">
        <v>1530</v>
      </c>
      <c r="E130" s="37">
        <v>1783.3333333333333</v>
      </c>
    </row>
    <row r="131" spans="1:5" ht="15" customHeight="1" x14ac:dyDescent="0.2">
      <c r="A131" s="77"/>
      <c r="B131" s="47" t="s">
        <v>386</v>
      </c>
      <c r="C131" s="39" t="s">
        <v>4</v>
      </c>
      <c r="D131" s="39">
        <v>1304.782608695652</v>
      </c>
      <c r="E131" s="39">
        <v>1519.5652173913043</v>
      </c>
    </row>
    <row r="132" spans="1:5" ht="15" customHeight="1" x14ac:dyDescent="0.2">
      <c r="A132" s="77"/>
      <c r="B132" s="46" t="s">
        <v>256</v>
      </c>
      <c r="C132" s="37" t="s">
        <v>4</v>
      </c>
      <c r="D132" s="37">
        <v>1015.2173913043479</v>
      </c>
      <c r="E132" s="37">
        <v>1180.4347826086955</v>
      </c>
    </row>
    <row r="133" spans="1:5" ht="15" customHeight="1" x14ac:dyDescent="0.2">
      <c r="A133" s="77"/>
      <c r="B133" s="47" t="s">
        <v>387</v>
      </c>
      <c r="C133" s="39" t="s">
        <v>4</v>
      </c>
      <c r="D133" s="39">
        <v>1272.6086956521738</v>
      </c>
      <c r="E133" s="39">
        <v>1481.884057971014</v>
      </c>
    </row>
    <row r="134" spans="1:5" ht="15" customHeight="1" x14ac:dyDescent="0.2">
      <c r="A134" s="77"/>
      <c r="B134" s="46" t="s">
        <v>388</v>
      </c>
      <c r="C134" s="37" t="s">
        <v>4</v>
      </c>
      <c r="D134" s="37">
        <v>1095.6521739130435</v>
      </c>
      <c r="E134" s="37">
        <v>1274.6376811594203</v>
      </c>
    </row>
    <row r="135" spans="1:5" ht="15" customHeight="1" x14ac:dyDescent="0.2">
      <c r="A135" s="77"/>
      <c r="B135" s="47" t="s">
        <v>389</v>
      </c>
      <c r="C135" s="39" t="s">
        <v>4</v>
      </c>
      <c r="D135" s="39">
        <v>1160</v>
      </c>
      <c r="E135" s="39">
        <v>1350</v>
      </c>
    </row>
    <row r="136" spans="1:5" ht="15" customHeight="1" x14ac:dyDescent="0.2">
      <c r="A136" s="77"/>
      <c r="B136" s="46" t="s">
        <v>97</v>
      </c>
      <c r="C136" s="37" t="s">
        <v>4</v>
      </c>
      <c r="D136" s="37">
        <v>1127.8260869565217</v>
      </c>
      <c r="E136" s="37">
        <v>1312.31884057971</v>
      </c>
    </row>
    <row r="137" spans="1:5" ht="15" customHeight="1" x14ac:dyDescent="0.2">
      <c r="A137" s="77"/>
      <c r="B137" s="47" t="s">
        <v>257</v>
      </c>
      <c r="C137" s="39" t="s">
        <v>4</v>
      </c>
      <c r="D137" s="39">
        <v>757.82608695652175</v>
      </c>
      <c r="E137" s="39">
        <v>878.98550724637676</v>
      </c>
    </row>
    <row r="138" spans="1:5" ht="15" customHeight="1" x14ac:dyDescent="0.2">
      <c r="A138" s="77"/>
      <c r="B138" s="46" t="s">
        <v>390</v>
      </c>
      <c r="C138" s="37" t="s">
        <v>4</v>
      </c>
      <c r="D138" s="37">
        <v>966.95652173913049</v>
      </c>
      <c r="E138" s="37">
        <v>1123.913043478261</v>
      </c>
    </row>
    <row r="139" spans="1:5" ht="15" customHeight="1" x14ac:dyDescent="0.2">
      <c r="A139" s="77"/>
      <c r="B139" s="30" t="s">
        <v>109</v>
      </c>
      <c r="C139" s="39" t="s">
        <v>4</v>
      </c>
      <c r="D139" s="39">
        <v>854.34782608695662</v>
      </c>
      <c r="E139" s="39">
        <v>992.02898550724649</v>
      </c>
    </row>
    <row r="140" spans="1:5" ht="15" customHeight="1" x14ac:dyDescent="0.2">
      <c r="A140" s="77"/>
      <c r="B140" s="31" t="s">
        <v>110</v>
      </c>
      <c r="C140" s="37" t="s">
        <v>4</v>
      </c>
      <c r="D140" s="37">
        <v>854.34782608695662</v>
      </c>
      <c r="E140" s="37">
        <v>992.02898550724649</v>
      </c>
    </row>
    <row r="141" spans="1:5" ht="15" customHeight="1" x14ac:dyDescent="0.2">
      <c r="A141" s="77"/>
      <c r="B141" s="30" t="s">
        <v>111</v>
      </c>
      <c r="C141" s="39" t="s">
        <v>4</v>
      </c>
      <c r="D141" s="39">
        <v>814.13043478260875</v>
      </c>
      <c r="E141" s="39">
        <v>944.92753623188401</v>
      </c>
    </row>
    <row r="142" spans="1:5" ht="15" customHeight="1" x14ac:dyDescent="0.2">
      <c r="A142" s="77"/>
      <c r="B142" s="46" t="s">
        <v>391</v>
      </c>
      <c r="C142" s="37" t="s">
        <v>4</v>
      </c>
      <c r="D142" s="37">
        <v>765.86956521739125</v>
      </c>
      <c r="E142" s="37">
        <v>888.40579710144925</v>
      </c>
    </row>
    <row r="143" spans="1:5" ht="15" customHeight="1" x14ac:dyDescent="0.2">
      <c r="A143" s="77"/>
      <c r="B143" s="30" t="s">
        <v>274</v>
      </c>
      <c r="C143" s="39" t="s">
        <v>4</v>
      </c>
      <c r="D143" s="39">
        <v>629.13043478260875</v>
      </c>
      <c r="E143" s="39">
        <v>728.26086956521749</v>
      </c>
    </row>
    <row r="144" spans="1:5" ht="15" customHeight="1" x14ac:dyDescent="0.2">
      <c r="A144" s="77"/>
      <c r="B144" s="31" t="s">
        <v>112</v>
      </c>
      <c r="C144" s="37" t="s">
        <v>4</v>
      </c>
      <c r="D144" s="37">
        <v>685.43478260869563</v>
      </c>
      <c r="E144" s="37">
        <v>794.20289855072463</v>
      </c>
    </row>
    <row r="145" spans="1:5" ht="15" customHeight="1" x14ac:dyDescent="0.2">
      <c r="A145" s="34" t="s">
        <v>46</v>
      </c>
      <c r="B145" s="34" t="s">
        <v>1</v>
      </c>
      <c r="C145" s="35" t="s">
        <v>47</v>
      </c>
      <c r="D145" s="35" t="s">
        <v>48</v>
      </c>
      <c r="E145" s="35" t="s">
        <v>281</v>
      </c>
    </row>
    <row r="146" spans="1:5" ht="15" customHeight="1" x14ac:dyDescent="0.2">
      <c r="A146" s="76" t="s">
        <v>288</v>
      </c>
      <c r="B146" s="31" t="s">
        <v>275</v>
      </c>
      <c r="C146" s="37" t="s">
        <v>4</v>
      </c>
      <c r="D146" s="37">
        <v>741.73913043478262</v>
      </c>
      <c r="E146" s="37">
        <v>860.14492753623188</v>
      </c>
    </row>
    <row r="147" spans="1:5" ht="15" customHeight="1" x14ac:dyDescent="0.2">
      <c r="A147" s="77"/>
      <c r="B147" s="30" t="s">
        <v>68</v>
      </c>
      <c r="C147" s="39" t="s">
        <v>4</v>
      </c>
      <c r="D147" s="39">
        <v>677.39130434782601</v>
      </c>
      <c r="E147" s="39">
        <v>784.78260869565213</v>
      </c>
    </row>
    <row r="148" spans="1:5" ht="15" customHeight="1" x14ac:dyDescent="0.2">
      <c r="A148" s="77"/>
      <c r="B148" s="31" t="s">
        <v>113</v>
      </c>
      <c r="C148" s="37" t="s">
        <v>4</v>
      </c>
      <c r="D148" s="37">
        <v>725.6521739130435</v>
      </c>
      <c r="E148" s="37">
        <v>841.30434782608688</v>
      </c>
    </row>
    <row r="149" spans="1:5" ht="15" customHeight="1" x14ac:dyDescent="0.2">
      <c r="A149" s="77"/>
      <c r="B149" s="30" t="s">
        <v>69</v>
      </c>
      <c r="C149" s="39" t="s">
        <v>4</v>
      </c>
      <c r="D149" s="39">
        <v>693.47826086956513</v>
      </c>
      <c r="E149" s="39">
        <v>803.62318840579701</v>
      </c>
    </row>
    <row r="150" spans="1:5" ht="15" customHeight="1" x14ac:dyDescent="0.2">
      <c r="A150" s="77"/>
      <c r="B150" s="31" t="s">
        <v>67</v>
      </c>
      <c r="C150" s="37" t="s">
        <v>4</v>
      </c>
      <c r="D150" s="37">
        <v>621.08695652173913</v>
      </c>
      <c r="E150" s="37">
        <v>718.84057971014488</v>
      </c>
    </row>
    <row r="151" spans="1:5" ht="15" customHeight="1" x14ac:dyDescent="0.2">
      <c r="A151" s="77"/>
      <c r="B151" s="47" t="s">
        <v>392</v>
      </c>
      <c r="C151" s="39" t="s">
        <v>4</v>
      </c>
      <c r="D151" s="39">
        <v>516.52173913043475</v>
      </c>
      <c r="E151" s="39">
        <v>596.37681159420288</v>
      </c>
    </row>
    <row r="152" spans="1:5" ht="15" customHeight="1" x14ac:dyDescent="0.2">
      <c r="A152" s="77"/>
      <c r="B152" s="46" t="s">
        <v>393</v>
      </c>
      <c r="C152" s="37" t="s">
        <v>4</v>
      </c>
      <c r="D152" s="37">
        <v>621.08695652173913</v>
      </c>
      <c r="E152" s="37">
        <v>718.84057971014488</v>
      </c>
    </row>
    <row r="153" spans="1:5" ht="15" customHeight="1" x14ac:dyDescent="0.2">
      <c r="A153" s="77"/>
      <c r="B153" s="30" t="s">
        <v>114</v>
      </c>
      <c r="C153" s="39" t="s">
        <v>4</v>
      </c>
      <c r="D153" s="39">
        <v>572.82608695652175</v>
      </c>
      <c r="E153" s="39">
        <v>662.31884057971013</v>
      </c>
    </row>
    <row r="154" spans="1:5" ht="15" customHeight="1" x14ac:dyDescent="0.2">
      <c r="A154" s="77"/>
      <c r="B154" s="31" t="s">
        <v>115</v>
      </c>
      <c r="C154" s="37" t="s">
        <v>4</v>
      </c>
      <c r="D154" s="37">
        <v>613.04347826086962</v>
      </c>
      <c r="E154" s="37">
        <v>709.4202898550725</v>
      </c>
    </row>
    <row r="155" spans="1:5" ht="15" customHeight="1" x14ac:dyDescent="0.2">
      <c r="A155" s="77"/>
      <c r="B155" s="30" t="s">
        <v>116</v>
      </c>
      <c r="C155" s="39" t="s">
        <v>4</v>
      </c>
      <c r="D155" s="39">
        <v>637.17391304347825</v>
      </c>
      <c r="E155" s="39">
        <v>737.68115942028976</v>
      </c>
    </row>
    <row r="156" spans="1:5" ht="15" customHeight="1" x14ac:dyDescent="0.2">
      <c r="A156" s="77"/>
      <c r="B156" s="46" t="s">
        <v>394</v>
      </c>
      <c r="C156" s="37" t="s">
        <v>4</v>
      </c>
      <c r="D156" s="37">
        <v>605</v>
      </c>
      <c r="E156" s="37">
        <v>700</v>
      </c>
    </row>
    <row r="157" spans="1:5" ht="15" customHeight="1" x14ac:dyDescent="0.2">
      <c r="A157" s="77"/>
      <c r="B157" s="30" t="s">
        <v>70</v>
      </c>
      <c r="C157" s="39" t="s">
        <v>4</v>
      </c>
      <c r="D157" s="39">
        <v>500.43478260869568</v>
      </c>
      <c r="E157" s="39">
        <v>577.536231884058</v>
      </c>
    </row>
    <row r="158" spans="1:5" ht="15" customHeight="1" x14ac:dyDescent="0.2">
      <c r="A158" s="77"/>
      <c r="B158" s="31" t="s">
        <v>276</v>
      </c>
      <c r="C158" s="37"/>
      <c r="D158" s="37">
        <v>444.13043478260875</v>
      </c>
      <c r="E158" s="37">
        <v>511.59420289855075</v>
      </c>
    </row>
    <row r="159" spans="1:5" ht="15" customHeight="1" x14ac:dyDescent="0.2">
      <c r="A159" s="77"/>
      <c r="B159" s="47" t="s">
        <v>395</v>
      </c>
      <c r="C159" s="39"/>
      <c r="D159" s="39">
        <v>508.47826086956525</v>
      </c>
      <c r="E159" s="39">
        <v>586.95652173913049</v>
      </c>
    </row>
    <row r="160" spans="1:5" ht="15" customHeight="1" x14ac:dyDescent="0.2">
      <c r="A160" s="77"/>
      <c r="B160" s="31" t="s">
        <v>71</v>
      </c>
      <c r="C160" s="37"/>
      <c r="D160" s="37">
        <v>516.52173913043475</v>
      </c>
      <c r="E160" s="37">
        <v>596.37681159420288</v>
      </c>
    </row>
    <row r="161" spans="1:5" ht="15" customHeight="1" x14ac:dyDescent="0.2">
      <c r="A161" s="77"/>
      <c r="B161" s="30" t="s">
        <v>87</v>
      </c>
      <c r="C161" s="39"/>
      <c r="D161" s="39">
        <v>516.52173913043475</v>
      </c>
      <c r="E161" s="39">
        <v>596.37681159420288</v>
      </c>
    </row>
    <row r="162" spans="1:5" ht="15" customHeight="1" x14ac:dyDescent="0.2">
      <c r="A162" s="77"/>
      <c r="B162" s="31" t="s">
        <v>277</v>
      </c>
      <c r="C162" s="37" t="s">
        <v>4</v>
      </c>
      <c r="D162" s="37">
        <v>420</v>
      </c>
      <c r="E162" s="37">
        <v>483.33333333333331</v>
      </c>
    </row>
    <row r="163" spans="1:5" ht="15" customHeight="1" x14ac:dyDescent="0.2">
      <c r="A163" s="77"/>
      <c r="B163" s="47" t="s">
        <v>396</v>
      </c>
      <c r="C163" s="39" t="s">
        <v>4</v>
      </c>
      <c r="D163" s="39">
        <v>395.86956521739131</v>
      </c>
      <c r="E163" s="39">
        <v>455.07246376811594</v>
      </c>
    </row>
    <row r="164" spans="1:5" ht="15" customHeight="1" x14ac:dyDescent="0.2">
      <c r="A164" s="77"/>
      <c r="B164" s="46" t="s">
        <v>397</v>
      </c>
      <c r="C164" s="37" t="s">
        <v>4</v>
      </c>
      <c r="D164" s="37">
        <v>484.34782608695656</v>
      </c>
      <c r="E164" s="37">
        <v>558.695652173913</v>
      </c>
    </row>
    <row r="165" spans="1:5" ht="15" customHeight="1" x14ac:dyDescent="0.2">
      <c r="A165" s="77"/>
      <c r="B165" s="47" t="s">
        <v>398</v>
      </c>
      <c r="C165" s="39" t="s">
        <v>4</v>
      </c>
      <c r="D165" s="39">
        <v>468.26086956521743</v>
      </c>
      <c r="E165" s="39">
        <v>539.85507246376812</v>
      </c>
    </row>
    <row r="166" spans="1:5" ht="15" customHeight="1" x14ac:dyDescent="0.2">
      <c r="A166" s="77"/>
      <c r="B166" s="31" t="s">
        <v>72</v>
      </c>
      <c r="C166" s="37" t="s">
        <v>4</v>
      </c>
      <c r="D166" s="37">
        <v>355.65217391304344</v>
      </c>
      <c r="E166" s="37">
        <v>407.97101449275351</v>
      </c>
    </row>
    <row r="167" spans="1:5" ht="15" customHeight="1" x14ac:dyDescent="0.2">
      <c r="A167" s="77"/>
      <c r="B167" s="47" t="s">
        <v>399</v>
      </c>
      <c r="C167" s="39" t="s">
        <v>4</v>
      </c>
      <c r="D167" s="39">
        <v>392.6521739130435</v>
      </c>
      <c r="E167" s="39">
        <v>451.304347826087</v>
      </c>
    </row>
    <row r="168" spans="1:5" ht="15" customHeight="1" x14ac:dyDescent="0.2">
      <c r="A168" s="77"/>
      <c r="B168" s="31" t="s">
        <v>66</v>
      </c>
      <c r="C168" s="37" t="s">
        <v>4</v>
      </c>
      <c r="D168" s="37">
        <v>355.65217391304344</v>
      </c>
      <c r="E168" s="37">
        <v>407.97101449275351</v>
      </c>
    </row>
    <row r="169" spans="1:5" ht="15" customHeight="1" x14ac:dyDescent="0.2">
      <c r="A169" s="77"/>
      <c r="B169" s="47" t="s">
        <v>400</v>
      </c>
      <c r="C169" s="39" t="s">
        <v>4</v>
      </c>
      <c r="D169" s="39">
        <v>1160</v>
      </c>
      <c r="E169" s="39">
        <v>1350</v>
      </c>
    </row>
    <row r="170" spans="1:5" ht="15" customHeight="1" x14ac:dyDescent="0.2">
      <c r="A170" s="77"/>
      <c r="B170" s="46" t="s">
        <v>401</v>
      </c>
      <c r="C170" s="37" t="s">
        <v>4</v>
      </c>
      <c r="D170" s="37">
        <v>661.30434782608688</v>
      </c>
      <c r="E170" s="37">
        <v>765.94202898550702</v>
      </c>
    </row>
    <row r="171" spans="1:5" ht="15" customHeight="1" x14ac:dyDescent="0.2">
      <c r="A171" s="77"/>
      <c r="B171" s="30" t="s">
        <v>86</v>
      </c>
      <c r="C171" s="39" t="s">
        <v>4</v>
      </c>
      <c r="D171" s="39">
        <v>452.17391304347831</v>
      </c>
      <c r="E171" s="39">
        <v>521.01449275362324</v>
      </c>
    </row>
    <row r="172" spans="1:5" ht="15" customHeight="1" x14ac:dyDescent="0.2">
      <c r="A172" s="77"/>
      <c r="B172" s="46" t="s">
        <v>402</v>
      </c>
      <c r="C172" s="37" t="s">
        <v>4</v>
      </c>
      <c r="D172" s="37">
        <v>516.52173913043475</v>
      </c>
      <c r="E172" s="37">
        <v>596.37681159420288</v>
      </c>
    </row>
    <row r="173" spans="1:5" ht="15" customHeight="1" x14ac:dyDescent="0.2">
      <c r="A173" s="77"/>
      <c r="B173" s="47" t="s">
        <v>403</v>
      </c>
      <c r="C173" s="39" t="s">
        <v>4</v>
      </c>
      <c r="D173" s="39">
        <v>387.82608695652175</v>
      </c>
      <c r="E173" s="39">
        <v>445.65217391304344</v>
      </c>
    </row>
    <row r="174" spans="1:5" ht="15" customHeight="1" x14ac:dyDescent="0.2">
      <c r="A174" s="77"/>
      <c r="B174" s="46" t="s">
        <v>404</v>
      </c>
      <c r="C174" s="37" t="s">
        <v>4</v>
      </c>
      <c r="D174" s="37">
        <v>355.65217391304344</v>
      </c>
      <c r="E174" s="37">
        <v>407.97101449275351</v>
      </c>
    </row>
    <row r="175" spans="1:5" ht="15" customHeight="1" x14ac:dyDescent="0.2">
      <c r="A175" s="77"/>
      <c r="B175" s="47" t="s">
        <v>136</v>
      </c>
      <c r="C175" s="39" t="s">
        <v>4</v>
      </c>
      <c r="D175" s="39">
        <v>259.13043478260875</v>
      </c>
      <c r="E175" s="39">
        <v>294.92753623188406</v>
      </c>
    </row>
    <row r="176" spans="1:5" ht="15" customHeight="1" x14ac:dyDescent="0.2">
      <c r="A176" s="77"/>
      <c r="B176" s="31" t="s">
        <v>278</v>
      </c>
      <c r="C176" s="37" t="s">
        <v>4</v>
      </c>
      <c r="D176" s="37">
        <v>304.17391304347825</v>
      </c>
      <c r="E176" s="37">
        <v>347.68115942028987</v>
      </c>
    </row>
    <row r="177" spans="1:5" ht="15" customHeight="1" x14ac:dyDescent="0.2">
      <c r="A177" s="77"/>
      <c r="B177" s="30" t="s">
        <v>279</v>
      </c>
      <c r="C177" s="39" t="s">
        <v>4</v>
      </c>
      <c r="D177" s="39">
        <v>312.21739130434781</v>
      </c>
      <c r="E177" s="39">
        <v>357.10144927536226</v>
      </c>
    </row>
    <row r="178" spans="1:5" ht="15" customHeight="1" x14ac:dyDescent="0.2">
      <c r="A178" s="77"/>
      <c r="B178" s="31" t="s">
        <v>78</v>
      </c>
      <c r="C178" s="37" t="s">
        <v>4</v>
      </c>
      <c r="D178" s="37">
        <v>291.304347826087</v>
      </c>
      <c r="E178" s="37">
        <v>332.60869565217388</v>
      </c>
    </row>
    <row r="179" spans="1:5" ht="15" customHeight="1" x14ac:dyDescent="0.2">
      <c r="A179" s="77"/>
      <c r="B179" s="30" t="s">
        <v>280</v>
      </c>
      <c r="C179" s="39" t="s">
        <v>4</v>
      </c>
      <c r="D179" s="39">
        <v>138.47826086956522</v>
      </c>
      <c r="E179" s="39">
        <v>153.62318840579709</v>
      </c>
    </row>
  </sheetData>
  <mergeCells count="6">
    <mergeCell ref="A146:A179"/>
    <mergeCell ref="A1:C4"/>
    <mergeCell ref="A5:E5"/>
    <mergeCell ref="A6:E6"/>
    <mergeCell ref="D1:E4"/>
    <mergeCell ref="A120:A14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abSelected="1" zoomScale="115" zoomScaleNormal="115" workbookViewId="0">
      <selection activeCell="E48" sqref="E1:E48"/>
    </sheetView>
  </sheetViews>
  <sheetFormatPr defaultRowHeight="12.75" x14ac:dyDescent="0.2"/>
  <cols>
    <col min="1" max="1" width="61.140625" style="4" customWidth="1"/>
    <col min="2" max="2" width="20.140625" style="4" customWidth="1"/>
    <col min="3" max="3" width="11.85546875" style="4" bestFit="1" customWidth="1"/>
    <col min="4" max="4" width="2.5703125" style="4" bestFit="1" customWidth="1"/>
    <col min="5" max="5" width="58.140625" style="4" bestFit="1" customWidth="1"/>
    <col min="6" max="6" width="10.140625" style="4" bestFit="1" customWidth="1"/>
    <col min="8" max="8" width="41.5703125" bestFit="1" customWidth="1"/>
    <col min="9" max="9" width="8.42578125" bestFit="1" customWidth="1"/>
  </cols>
  <sheetData>
    <row r="1" spans="1:9" ht="15.75" x14ac:dyDescent="0.2">
      <c r="A1" s="94" t="s">
        <v>410</v>
      </c>
      <c r="B1" s="82">
        <v>105000</v>
      </c>
      <c r="C1" s="5" t="s">
        <v>5</v>
      </c>
      <c r="D1" s="6" t="s">
        <v>42</v>
      </c>
      <c r="E1" s="6" t="str">
        <f t="shared" ref="E1:E10" si="0">CONCATENATE(A1,C1,B1,D1)</f>
        <v xml:space="preserve">M30s+ 90T 38W  ( New ) 🔥 105000₽ </v>
      </c>
      <c r="H1" s="17"/>
      <c r="I1" s="18"/>
    </row>
    <row r="2" spans="1:9" ht="15.75" x14ac:dyDescent="0.2">
      <c r="A2" s="94" t="s">
        <v>331</v>
      </c>
      <c r="B2" s="84" t="s">
        <v>431</v>
      </c>
      <c r="C2" s="5" t="s">
        <v>5</v>
      </c>
      <c r="D2" s="6" t="s">
        <v>42</v>
      </c>
      <c r="E2" s="6" t="str">
        <f t="shared" si="0"/>
        <v xml:space="preserve">M30s+ 100T 32W  ( New ) 119.000р₽ </v>
      </c>
      <c r="H2" s="17"/>
      <c r="I2" s="18"/>
    </row>
    <row r="3" spans="1:9" ht="15.75" x14ac:dyDescent="0.2">
      <c r="A3" s="94" t="s">
        <v>325</v>
      </c>
      <c r="B3" s="83">
        <v>124000</v>
      </c>
      <c r="C3" s="5" t="s">
        <v>5</v>
      </c>
      <c r="D3" s="6" t="s">
        <v>42</v>
      </c>
      <c r="E3" s="6" t="str">
        <f t="shared" si="0"/>
        <v xml:space="preserve">M30s+ 104T 32W  ( New  ) 124000₽ </v>
      </c>
      <c r="H3" s="17"/>
      <c r="I3" s="18"/>
    </row>
    <row r="4" spans="1:9" ht="15.75" x14ac:dyDescent="0.2">
      <c r="A4" s="94" t="s">
        <v>332</v>
      </c>
      <c r="B4" s="83">
        <v>133000</v>
      </c>
      <c r="C4" s="5" t="s">
        <v>5</v>
      </c>
      <c r="D4" s="6" t="s">
        <v>42</v>
      </c>
      <c r="E4" s="6" t="str">
        <f t="shared" si="0"/>
        <v xml:space="preserve">M30s++ 104T 31W  ( New  ) 133000₽ </v>
      </c>
      <c r="H4" s="17"/>
      <c r="I4" s="18"/>
    </row>
    <row r="5" spans="1:9" ht="15.75" x14ac:dyDescent="0.2">
      <c r="A5" s="94" t="s">
        <v>333</v>
      </c>
      <c r="B5" s="84" t="s">
        <v>433</v>
      </c>
      <c r="C5" s="5" t="s">
        <v>5</v>
      </c>
      <c r="D5" s="6" t="s">
        <v>42</v>
      </c>
      <c r="E5" s="6" t="str">
        <f t="shared" si="0"/>
        <v xml:space="preserve">M30s++ 108T 31W ( New) 139.000р₽ </v>
      </c>
      <c r="H5" s="17"/>
      <c r="I5" s="18"/>
    </row>
    <row r="6" spans="1:9" ht="15.75" x14ac:dyDescent="0.2">
      <c r="A6" s="94" t="s">
        <v>326</v>
      </c>
      <c r="B6" s="83">
        <v>163000</v>
      </c>
      <c r="C6" s="5" t="s">
        <v>5</v>
      </c>
      <c r="D6" s="6" t="s">
        <v>42</v>
      </c>
      <c r="E6" s="6" t="str">
        <f t="shared" si="0"/>
        <v xml:space="preserve">M30s++ 110T 31W ( New) 163000₽ </v>
      </c>
      <c r="H6" s="17"/>
      <c r="I6" s="18"/>
    </row>
    <row r="7" spans="1:9" ht="15.75" x14ac:dyDescent="0.2">
      <c r="A7" s="94" t="s">
        <v>435</v>
      </c>
      <c r="B7" s="83">
        <v>189000</v>
      </c>
      <c r="C7" s="5" t="s">
        <v>5</v>
      </c>
      <c r="D7" s="6" t="s">
        <v>42</v>
      </c>
      <c r="E7" s="6" t="str">
        <f t="shared" si="0"/>
        <v xml:space="preserve">M50 29w 118T 189000₽ </v>
      </c>
      <c r="H7" s="17"/>
      <c r="I7" s="18"/>
    </row>
    <row r="8" spans="1:9" ht="15.75" x14ac:dyDescent="0.2">
      <c r="A8" s="94" t="s">
        <v>436</v>
      </c>
      <c r="B8" s="83" t="s">
        <v>283</v>
      </c>
      <c r="C8" s="5" t="s">
        <v>5</v>
      </c>
      <c r="D8" s="6" t="s">
        <v>42</v>
      </c>
      <c r="E8" s="6" t="str">
        <f t="shared" si="0"/>
        <v xml:space="preserve">M20s 60 62 65 68 72T б/у 750p/Tx₽ </v>
      </c>
      <c r="H8" s="17"/>
      <c r="I8" s="18"/>
    </row>
    <row r="9" spans="1:9" ht="15.75" x14ac:dyDescent="0.2">
      <c r="A9" s="94" t="s">
        <v>338</v>
      </c>
      <c r="B9" s="83" t="s">
        <v>339</v>
      </c>
      <c r="C9" s="5" t="s">
        <v>5</v>
      </c>
      <c r="D9" s="6" t="s">
        <v>42</v>
      </c>
      <c r="E9" s="6" t="str">
        <f t="shared" si="0"/>
        <v xml:space="preserve">M31 78 80T б/у 950p/Tx₽ </v>
      </c>
      <c r="H9" s="17"/>
      <c r="I9" s="18"/>
    </row>
    <row r="10" spans="1:9" ht="15.75" x14ac:dyDescent="0.2">
      <c r="A10" s="94" t="s">
        <v>340</v>
      </c>
      <c r="B10" s="83" t="s">
        <v>285</v>
      </c>
      <c r="C10" s="5" t="s">
        <v>5</v>
      </c>
      <c r="D10" s="6" t="s">
        <v>42</v>
      </c>
      <c r="E10" s="6" t="str">
        <f t="shared" si="0"/>
        <v xml:space="preserve">M32 58 60 62 64 66T б/у 850p/Tx₽ </v>
      </c>
      <c r="H10" s="17"/>
      <c r="I10" s="18"/>
    </row>
    <row r="11" spans="1:9" ht="15.75" x14ac:dyDescent="0.2">
      <c r="A11" s="95" t="s">
        <v>425</v>
      </c>
      <c r="B11" s="83">
        <v>695000</v>
      </c>
      <c r="C11" s="5" t="s">
        <v>5</v>
      </c>
      <c r="D11" s="6" t="s">
        <v>42</v>
      </c>
      <c r="E11" s="6" t="str">
        <f t="shared" ref="E11:E19" si="1">CONCATENATE(A11,C11,B11,D11)</f>
        <v xml:space="preserve">L7 9050M (New) 695000₽ </v>
      </c>
      <c r="H11" s="19"/>
      <c r="I11" s="18"/>
    </row>
    <row r="12" spans="1:9" ht="15.75" x14ac:dyDescent="0.2">
      <c r="A12" s="85" t="s">
        <v>412</v>
      </c>
      <c r="B12" s="83">
        <v>195000</v>
      </c>
      <c r="C12" s="5" t="s">
        <v>5</v>
      </c>
      <c r="D12" s="6" t="s">
        <v>42</v>
      </c>
      <c r="E12" s="6" t="str">
        <f t="shared" si="1"/>
        <v xml:space="preserve">S19Аpro 110T ( New )  с Разгон 130т без деффи 🔥 195000₽ </v>
      </c>
      <c r="H12" s="17"/>
      <c r="I12" s="18"/>
    </row>
    <row r="13" spans="1:9" ht="15.75" x14ac:dyDescent="0.2">
      <c r="A13" s="94" t="s">
        <v>438</v>
      </c>
      <c r="B13" s="84" t="s">
        <v>437</v>
      </c>
      <c r="C13" s="5" t="s">
        <v>5</v>
      </c>
      <c r="D13" s="6" t="s">
        <v>42</v>
      </c>
      <c r="E13" s="6" t="str">
        <f t="shared" si="1"/>
        <v xml:space="preserve">S19jpro 104T(New) с Разгон 130т без деффи в подарок 🎁  165.000p₽ </v>
      </c>
      <c r="H13" s="17"/>
      <c r="I13" s="18"/>
    </row>
    <row r="14" spans="1:9" ht="15.75" x14ac:dyDescent="0.2">
      <c r="A14" s="94" t="s">
        <v>427</v>
      </c>
      <c r="B14" s="84">
        <v>1950</v>
      </c>
      <c r="C14" s="5" t="s">
        <v>5</v>
      </c>
      <c r="D14" s="6" t="s">
        <v>42</v>
      </c>
      <c r="E14" s="6" t="str">
        <f t="shared" si="1"/>
        <v xml:space="preserve">S19jpro 100T(New) с Разгон 125т без деффи в подарок 🎁 (в пути) 1950₽ </v>
      </c>
      <c r="H14" s="17"/>
      <c r="I14" s="18"/>
    </row>
    <row r="15" spans="1:9" ht="15.75" x14ac:dyDescent="0.2">
      <c r="A15" s="94" t="s">
        <v>428</v>
      </c>
      <c r="B15" s="84">
        <v>1850</v>
      </c>
      <c r="C15" s="5" t="s">
        <v>5</v>
      </c>
      <c r="D15" s="6" t="s">
        <v>42</v>
      </c>
      <c r="E15" s="6" t="str">
        <f t="shared" si="1"/>
        <v xml:space="preserve">S19jpro 96T (New) с Разгон 120т без деффи в подарок 🎁 ( в пути) 1850₽ </v>
      </c>
      <c r="H15" s="17"/>
      <c r="I15" s="18"/>
    </row>
    <row r="16" spans="1:9" ht="15.75" x14ac:dyDescent="0.2">
      <c r="A16" s="85" t="s">
        <v>413</v>
      </c>
      <c r="B16" s="83">
        <v>115000</v>
      </c>
      <c r="C16" s="5" t="s">
        <v>5</v>
      </c>
      <c r="D16" s="6" t="s">
        <v>42</v>
      </c>
      <c r="E16" s="6" t="str">
        <f t="shared" si="1"/>
        <v xml:space="preserve">S19 90T ( New )🔥 115000₽ </v>
      </c>
      <c r="H16" s="17"/>
      <c r="I16" s="18"/>
    </row>
    <row r="17" spans="1:9" ht="15.75" x14ac:dyDescent="0.2">
      <c r="A17" s="94" t="s">
        <v>335</v>
      </c>
      <c r="B17" s="83">
        <v>99000</v>
      </c>
      <c r="C17" s="5" t="s">
        <v>5</v>
      </c>
      <c r="D17" s="6" t="s">
        <v>42</v>
      </c>
      <c r="E17" s="6" t="str">
        <f t="shared" si="1"/>
        <v xml:space="preserve">S19i 88.5T ( бу ) разгон до 105т  99000₽ </v>
      </c>
      <c r="H17" s="17"/>
      <c r="I17" s="18"/>
    </row>
    <row r="18" spans="1:9" ht="15.75" x14ac:dyDescent="0.2">
      <c r="A18" s="95" t="s">
        <v>327</v>
      </c>
      <c r="B18" s="83">
        <v>109000</v>
      </c>
      <c r="C18" s="5" t="s">
        <v>5</v>
      </c>
      <c r="D18" s="6" t="s">
        <v>42</v>
      </c>
      <c r="E18" s="6" t="str">
        <f t="shared" si="1"/>
        <v xml:space="preserve">S19i 92.5T ( бу ) разгон до 105т 109000₽ </v>
      </c>
      <c r="H18" s="17"/>
      <c r="I18" s="18"/>
    </row>
    <row r="19" spans="1:9" ht="15.75" x14ac:dyDescent="0.2">
      <c r="A19" s="85" t="s">
        <v>8</v>
      </c>
      <c r="B19" s="83">
        <v>22880</v>
      </c>
      <c r="C19" s="5" t="s">
        <v>5</v>
      </c>
      <c r="D19" s="6" t="s">
        <v>42</v>
      </c>
      <c r="E19" s="6" t="str">
        <f t="shared" si="1"/>
        <v xml:space="preserve">T17 40T 22880₽ </v>
      </c>
      <c r="H19" s="17"/>
      <c r="I19" s="18"/>
    </row>
    <row r="20" spans="1:9" ht="15.75" x14ac:dyDescent="0.2">
      <c r="A20" s="85" t="s">
        <v>9</v>
      </c>
      <c r="B20" s="83">
        <v>23920</v>
      </c>
      <c r="C20" s="5" t="s">
        <v>5</v>
      </c>
      <c r="D20" s="6" t="s">
        <v>42</v>
      </c>
      <c r="E20" s="6" t="str">
        <f t="shared" ref="E20" si="2">CONCATENATE(A20,C20,B20,D20)</f>
        <v xml:space="preserve">T17 42T  23920₽ </v>
      </c>
    </row>
    <row r="21" spans="1:9" ht="15.75" x14ac:dyDescent="0.2">
      <c r="A21" s="95" t="s">
        <v>328</v>
      </c>
      <c r="B21" s="83">
        <v>20800</v>
      </c>
      <c r="C21" s="5" t="s">
        <v>5</v>
      </c>
      <c r="D21" s="6" t="s">
        <v>42</v>
      </c>
      <c r="E21" s="6" t="str">
        <f t="shared" ref="E21:E29" si="3">CONCATENATE(A21,C21,B21,D21)</f>
        <v xml:space="preserve">S15 28T 20800₽ </v>
      </c>
    </row>
    <row r="22" spans="1:9" ht="15.75" x14ac:dyDescent="0.2">
      <c r="A22" s="85" t="s">
        <v>28</v>
      </c>
      <c r="B22" s="83">
        <v>67600</v>
      </c>
      <c r="C22" s="5" t="s">
        <v>5</v>
      </c>
      <c r="D22" s="6" t="s">
        <v>42</v>
      </c>
      <c r="E22" s="6" t="str">
        <f t="shared" si="3"/>
        <v xml:space="preserve">S17+ 70T 67600₽ </v>
      </c>
    </row>
    <row r="23" spans="1:9" ht="15.75" x14ac:dyDescent="0.2">
      <c r="A23" s="85" t="s">
        <v>343</v>
      </c>
      <c r="B23" s="83">
        <v>15600</v>
      </c>
      <c r="C23" s="5" t="s">
        <v>5</v>
      </c>
      <c r="D23" s="6" t="s">
        <v>42</v>
      </c>
      <c r="E23" s="6" t="str">
        <f t="shared" si="3"/>
        <v xml:space="preserve">L3+ 504MH c _x0008_нбп (с обп +1000р) 15600₽ </v>
      </c>
    </row>
    <row r="24" spans="1:9" ht="15.75" x14ac:dyDescent="0.2">
      <c r="A24" s="85" t="s">
        <v>344</v>
      </c>
      <c r="B24" s="83">
        <v>18720</v>
      </c>
      <c r="C24" s="5" t="s">
        <v>5</v>
      </c>
      <c r="D24" s="6" t="s">
        <v>42</v>
      </c>
      <c r="E24" s="6" t="str">
        <f t="shared" si="3"/>
        <v xml:space="preserve">L3+ реф c Apw3 (c Новый Apw7 + 2000p) 18720₽ </v>
      </c>
    </row>
    <row r="25" spans="1:9" ht="15.75" x14ac:dyDescent="0.2">
      <c r="A25" s="85" t="s">
        <v>345</v>
      </c>
      <c r="B25" s="83">
        <v>5720</v>
      </c>
      <c r="C25" s="5" t="s">
        <v>5</v>
      </c>
      <c r="D25" s="6" t="s">
        <v>42</v>
      </c>
      <c r="E25" s="6" t="str">
        <f t="shared" si="3"/>
        <v xml:space="preserve">S9ij 14 c нбп (с обп +1000р) 5720₽ </v>
      </c>
    </row>
    <row r="26" spans="1:9" ht="15.75" x14ac:dyDescent="0.2">
      <c r="A26" s="85" t="s">
        <v>346</v>
      </c>
      <c r="B26" s="83">
        <v>5200</v>
      </c>
      <c r="C26" s="5" t="s">
        <v>5</v>
      </c>
      <c r="D26" s="6" t="s">
        <v>42</v>
      </c>
      <c r="E26" s="6" t="str">
        <f t="shared" si="3"/>
        <v xml:space="preserve">S9ij 13.5 c нбп (с обп +1000р) 5200₽ </v>
      </c>
    </row>
    <row r="27" spans="1:9" ht="15.75" x14ac:dyDescent="0.2">
      <c r="A27" s="85" t="s">
        <v>347</v>
      </c>
      <c r="B27" s="83">
        <v>4888</v>
      </c>
      <c r="C27" s="5" t="s">
        <v>5</v>
      </c>
      <c r="D27" s="6" t="s">
        <v>42</v>
      </c>
      <c r="E27" s="6" t="str">
        <f t="shared" si="3"/>
        <v xml:space="preserve">S9 14 c нбп (с обп +1000р) 4888₽ </v>
      </c>
    </row>
    <row r="28" spans="1:9" ht="15.75" x14ac:dyDescent="0.25">
      <c r="A28" s="88" t="s">
        <v>330</v>
      </c>
      <c r="B28" s="89">
        <v>90000</v>
      </c>
      <c r="C28" s="5" t="s">
        <v>5</v>
      </c>
      <c r="D28" s="6" t="s">
        <v>42</v>
      </c>
      <c r="E28" s="6" t="str">
        <f t="shared" si="3"/>
        <v xml:space="preserve">1246 85T  ( New , ГТД ) 90000₽ </v>
      </c>
    </row>
    <row r="29" spans="1:9" ht="15.75" x14ac:dyDescent="0.25">
      <c r="A29" s="88" t="s">
        <v>336</v>
      </c>
      <c r="B29" s="89">
        <v>80000</v>
      </c>
      <c r="C29" s="5" t="s">
        <v>5</v>
      </c>
      <c r="D29" s="6" t="s">
        <v>42</v>
      </c>
      <c r="E29" s="6" t="str">
        <f t="shared" si="3"/>
        <v xml:space="preserve">1166pro 81T  ( New )  80000₽ </v>
      </c>
    </row>
    <row r="30" spans="1:9" ht="15.75" x14ac:dyDescent="0.25">
      <c r="A30" s="88" t="s">
        <v>43</v>
      </c>
      <c r="B30" s="89">
        <v>45000</v>
      </c>
      <c r="C30" s="5" t="s">
        <v>5</v>
      </c>
      <c r="D30" s="6" t="s">
        <v>42</v>
      </c>
      <c r="E30" s="6" t="str">
        <f t="shared" ref="E30:E39" si="4">CONCATENATE(A30,C30,B30,D30)</f>
        <v xml:space="preserve">1066pro 55Т 45000₽ </v>
      </c>
    </row>
    <row r="31" spans="1:9" ht="15.75" x14ac:dyDescent="0.25">
      <c r="A31" s="86" t="s">
        <v>6</v>
      </c>
      <c r="B31" s="87">
        <v>15000</v>
      </c>
      <c r="C31" s="5" t="s">
        <v>5</v>
      </c>
      <c r="D31" s="6" t="s">
        <v>42</v>
      </c>
      <c r="E31" s="6" t="str">
        <f t="shared" si="4"/>
        <v xml:space="preserve">T2Ti 25T 15000₽ </v>
      </c>
    </row>
    <row r="32" spans="1:9" ht="15.75" x14ac:dyDescent="0.25">
      <c r="A32" s="88" t="s">
        <v>35</v>
      </c>
      <c r="B32" s="89">
        <v>13000</v>
      </c>
      <c r="C32" s="5" t="s">
        <v>5</v>
      </c>
      <c r="D32" s="6" t="s">
        <v>42</v>
      </c>
      <c r="E32" s="6" t="str">
        <f t="shared" si="4"/>
        <v xml:space="preserve">T2THF+ 28t (2 этаж) 13000₽ </v>
      </c>
    </row>
    <row r="33" spans="1:5" ht="15.75" x14ac:dyDescent="0.25">
      <c r="A33" s="88" t="s">
        <v>36</v>
      </c>
      <c r="B33" s="89">
        <v>13500</v>
      </c>
      <c r="C33" s="5" t="s">
        <v>5</v>
      </c>
      <c r="D33" s="6" t="s">
        <v>42</v>
      </c>
      <c r="E33" s="6" t="str">
        <f t="shared" si="4"/>
        <v xml:space="preserve">T2THF+ 29t (2 этаж) 13500₽ </v>
      </c>
    </row>
    <row r="34" spans="1:5" ht="15.75" x14ac:dyDescent="0.25">
      <c r="A34" s="88" t="s">
        <v>7</v>
      </c>
      <c r="B34" s="89">
        <v>15000</v>
      </c>
      <c r="C34" s="5" t="s">
        <v>5</v>
      </c>
      <c r="D34" s="6" t="s">
        <v>42</v>
      </c>
      <c r="E34" s="6" t="str">
        <f t="shared" si="4"/>
        <v xml:space="preserve">T2THF+ 30t (2 этаж) 15000₽ </v>
      </c>
    </row>
    <row r="35" spans="1:5" ht="15.75" x14ac:dyDescent="0.25">
      <c r="A35" s="88" t="s">
        <v>27</v>
      </c>
      <c r="B35" s="89">
        <v>15000</v>
      </c>
      <c r="C35" s="5" t="s">
        <v>5</v>
      </c>
      <c r="D35" s="6" t="s">
        <v>42</v>
      </c>
      <c r="E35" s="6" t="str">
        <f t="shared" si="4"/>
        <v xml:space="preserve">T2TН+ 33T  (2этаж) 15000₽ </v>
      </c>
    </row>
    <row r="36" spans="1:5" ht="15.75" x14ac:dyDescent="0.25">
      <c r="A36" s="90" t="s">
        <v>98</v>
      </c>
      <c r="B36" s="91">
        <v>50000</v>
      </c>
      <c r="C36" s="5" t="s">
        <v>5</v>
      </c>
      <c r="D36" s="6" t="s">
        <v>42</v>
      </c>
      <c r="E36" s="6" t="str">
        <f t="shared" si="4"/>
        <v xml:space="preserve">A10pro 720M 6G бу состояние хороший 50000₽ </v>
      </c>
    </row>
    <row r="37" spans="1:5" ht="15.75" x14ac:dyDescent="0.25">
      <c r="A37" s="90" t="s">
        <v>137</v>
      </c>
      <c r="B37" s="91">
        <v>65000</v>
      </c>
      <c r="C37" s="5" t="s">
        <v>5</v>
      </c>
      <c r="D37" s="6" t="s">
        <v>42</v>
      </c>
      <c r="E37" s="6" t="str">
        <f t="shared" si="4"/>
        <v xml:space="preserve">A10pro 720M 7G бу состояние хороший 65000₽ </v>
      </c>
    </row>
    <row r="38" spans="1:5" ht="15.75" x14ac:dyDescent="0.25">
      <c r="A38" s="92" t="s">
        <v>414</v>
      </c>
      <c r="B38" s="91">
        <v>105000</v>
      </c>
      <c r="C38" s="5" t="s">
        <v>5</v>
      </c>
      <c r="D38" s="6" t="s">
        <v>42</v>
      </c>
      <c r="E38" s="6" t="str">
        <f t="shared" si="4"/>
        <v xml:space="preserve">A11 1500M 🔥 105000₽ </v>
      </c>
    </row>
    <row r="39" spans="1:5" ht="15.75" x14ac:dyDescent="0.2">
      <c r="A39" s="95" t="s">
        <v>415</v>
      </c>
      <c r="B39" s="83">
        <v>299000</v>
      </c>
      <c r="C39" s="5" t="s">
        <v>5</v>
      </c>
      <c r="D39" s="6" t="s">
        <v>42</v>
      </c>
      <c r="E39" s="6" t="str">
        <f t="shared" si="4"/>
        <v xml:space="preserve">L1 5000M (New) LTC DOGE Miner ( гарантии 1 месц)🔥 299000₽ </v>
      </c>
    </row>
    <row r="40" spans="1:5" ht="15.75" x14ac:dyDescent="0.2">
      <c r="A40" s="94" t="s">
        <v>75</v>
      </c>
      <c r="B40" s="83">
        <v>7000</v>
      </c>
      <c r="C40" s="5" t="s">
        <v>5</v>
      </c>
      <c r="D40" s="6" t="s">
        <v>42</v>
      </c>
      <c r="E40" s="6" t="str">
        <f t="shared" ref="E40:E43" si="5">CONCATENATE(A40,C40,B40,D40)</f>
        <v xml:space="preserve">бу карта Sapphire 598  7000₽ </v>
      </c>
    </row>
    <row r="41" spans="1:5" ht="15.75" x14ac:dyDescent="0.2">
      <c r="A41" s="94" t="s">
        <v>44</v>
      </c>
      <c r="B41" s="83">
        <v>6000</v>
      </c>
      <c r="C41" s="5" t="s">
        <v>5</v>
      </c>
      <c r="D41" s="6" t="s">
        <v>42</v>
      </c>
      <c r="E41" s="6" t="str">
        <f t="shared" si="5"/>
        <v xml:space="preserve">бу карта Sapphire 588  6000₽ </v>
      </c>
    </row>
    <row r="42" spans="1:5" ht="15.75" x14ac:dyDescent="0.2">
      <c r="A42" s="94" t="s">
        <v>45</v>
      </c>
      <c r="B42" s="83">
        <v>5000</v>
      </c>
      <c r="C42" s="5" t="s">
        <v>5</v>
      </c>
      <c r="D42" s="6" t="s">
        <v>42</v>
      </c>
      <c r="E42" s="6" t="str">
        <f t="shared" si="5"/>
        <v xml:space="preserve">бу карта ASUS MSI XFX Colorful  588  5000₽ </v>
      </c>
    </row>
    <row r="43" spans="1:5" ht="15.75" x14ac:dyDescent="0.2">
      <c r="A43" s="94" t="s">
        <v>138</v>
      </c>
      <c r="B43" s="83">
        <v>59000</v>
      </c>
      <c r="C43" s="5" t="s">
        <v>5</v>
      </c>
      <c r="D43" s="6" t="s">
        <v>42</v>
      </c>
      <c r="E43" s="6" t="str">
        <f t="shared" si="5"/>
        <v xml:space="preserve">бу Риги Sapphire 598*8  59000₽ </v>
      </c>
    </row>
    <row r="44" spans="1:5" ht="15.75" x14ac:dyDescent="0.2">
      <c r="A44" s="94" t="s">
        <v>79</v>
      </c>
      <c r="B44" s="83">
        <v>45000</v>
      </c>
      <c r="C44" s="5" t="s">
        <v>5</v>
      </c>
      <c r="D44" s="6" t="s">
        <v>42</v>
      </c>
      <c r="E44" s="6" t="str">
        <f t="shared" ref="E44:E48" si="6">CONCATENATE(A44,C44,B44,D44)</f>
        <v xml:space="preserve">бу Риги Sapphire 578 588*8  45000₽ </v>
      </c>
    </row>
    <row r="45" spans="1:5" ht="15.75" x14ac:dyDescent="0.2">
      <c r="A45" s="94" t="s">
        <v>25</v>
      </c>
      <c r="B45" s="83">
        <v>40000</v>
      </c>
      <c r="C45" s="5" t="s">
        <v>5</v>
      </c>
      <c r="D45" s="6" t="s">
        <v>42</v>
      </c>
      <c r="E45" s="6" t="str">
        <f t="shared" si="6"/>
        <v xml:space="preserve">бу Риги XFX 598*8 235-240M 40000₽ </v>
      </c>
    </row>
    <row r="46" spans="1:5" ht="15.75" x14ac:dyDescent="0.2">
      <c r="A46" s="94" t="s">
        <v>30</v>
      </c>
      <c r="B46" s="83">
        <v>35000</v>
      </c>
      <c r="C46" s="5" t="s">
        <v>5</v>
      </c>
      <c r="D46" s="6" t="s">
        <v>42</v>
      </c>
      <c r="E46" s="6" t="str">
        <f t="shared" si="6"/>
        <v xml:space="preserve">бу Риги XFX Colorful 588*8  35000₽ </v>
      </c>
    </row>
    <row r="47" spans="1:5" ht="15.75" x14ac:dyDescent="0.2">
      <c r="A47" s="94" t="s">
        <v>31</v>
      </c>
      <c r="B47" s="83">
        <v>35000</v>
      </c>
      <c r="C47" s="5" t="s">
        <v>5</v>
      </c>
      <c r="D47" s="6" t="s">
        <v>42</v>
      </c>
      <c r="E47" s="6" t="str">
        <f t="shared" si="6"/>
        <v xml:space="preserve">бу Риги ASUS MSI 588*8 235-240M 35000₽ </v>
      </c>
    </row>
    <row r="48" spans="1:5" ht="15.75" x14ac:dyDescent="0.2">
      <c r="A48" s="20" t="s">
        <v>31</v>
      </c>
      <c r="B48" s="21">
        <v>45000</v>
      </c>
      <c r="C48" s="5" t="s">
        <v>5</v>
      </c>
      <c r="D48" s="6" t="s">
        <v>42</v>
      </c>
      <c r="E48" s="6" t="str">
        <f t="shared" si="6"/>
        <v xml:space="preserve">бу Риги ASUS MSI 588*8 235-240M 45000₽ 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activeCell="F17" sqref="F17"/>
    </sheetView>
  </sheetViews>
  <sheetFormatPr defaultRowHeight="12.75" x14ac:dyDescent="0.2"/>
  <cols>
    <col min="1" max="1" width="41.140625" bestFit="1" customWidth="1"/>
    <col min="2" max="4" width="9.140625" style="8"/>
    <col min="5" max="5" width="8.42578125" bestFit="1" customWidth="1"/>
    <col min="6" max="6" width="47.5703125" bestFit="1" customWidth="1"/>
  </cols>
  <sheetData>
    <row r="1" spans="1:6" ht="15.75" x14ac:dyDescent="0.2">
      <c r="A1" s="17" t="s">
        <v>50</v>
      </c>
      <c r="B1" s="17" t="s">
        <v>5</v>
      </c>
      <c r="C1" s="15" t="s">
        <v>49</v>
      </c>
      <c r="D1" s="17" t="s">
        <v>5</v>
      </c>
      <c r="E1" s="18" t="s">
        <v>170</v>
      </c>
      <c r="F1" t="str">
        <f>CONCATENATE(A1,B1,C1,D1,E1)</f>
        <v>1126pro 60T Новый $1 352</v>
      </c>
    </row>
    <row r="2" spans="1:6" ht="15.75" x14ac:dyDescent="0.2">
      <c r="A2" s="17" t="s">
        <v>51</v>
      </c>
      <c r="B2" s="17" t="s">
        <v>5</v>
      </c>
      <c r="C2" s="15" t="s">
        <v>49</v>
      </c>
      <c r="D2" s="17" t="s">
        <v>5</v>
      </c>
      <c r="E2" s="18" t="s">
        <v>171</v>
      </c>
      <c r="F2" s="8" t="str">
        <f t="shared" ref="F2:F65" si="0">CONCATENATE(A2,B2,C2,D2,E2)</f>
        <v>1126pro 64T Новый $1 416</v>
      </c>
    </row>
    <row r="3" spans="1:6" ht="15.75" x14ac:dyDescent="0.2">
      <c r="A3" s="17" t="s">
        <v>119</v>
      </c>
      <c r="B3" s="17" t="s">
        <v>5</v>
      </c>
      <c r="C3" s="15" t="s">
        <v>49</v>
      </c>
      <c r="D3" s="17" t="s">
        <v>5</v>
      </c>
      <c r="E3" s="18" t="s">
        <v>172</v>
      </c>
      <c r="F3" s="8" t="str">
        <f t="shared" si="0"/>
        <v>1166pro 68T Новый $1 479</v>
      </c>
    </row>
    <row r="4" spans="1:6" ht="15.75" x14ac:dyDescent="0.2">
      <c r="A4" s="17" t="s">
        <v>52</v>
      </c>
      <c r="B4" s="17" t="s">
        <v>5</v>
      </c>
      <c r="C4" s="15" t="s">
        <v>49</v>
      </c>
      <c r="D4" s="17" t="s">
        <v>5</v>
      </c>
      <c r="E4" s="18" t="s">
        <v>173</v>
      </c>
      <c r="F4" s="8" t="str">
        <f t="shared" si="0"/>
        <v>1166pro 72T Новый $1 623</v>
      </c>
    </row>
    <row r="5" spans="1:6" ht="15.75" x14ac:dyDescent="0.2">
      <c r="A5" s="17" t="s">
        <v>53</v>
      </c>
      <c r="B5" s="17" t="s">
        <v>5</v>
      </c>
      <c r="C5" s="15" t="s">
        <v>49</v>
      </c>
      <c r="D5" s="17" t="s">
        <v>5</v>
      </c>
      <c r="E5" s="18" t="s">
        <v>174</v>
      </c>
      <c r="F5" s="8" t="str">
        <f t="shared" si="0"/>
        <v>1166pro 75T Новый $1 674</v>
      </c>
    </row>
    <row r="6" spans="1:6" ht="15.75" x14ac:dyDescent="0.2">
      <c r="A6" s="17" t="s">
        <v>54</v>
      </c>
      <c r="B6" s="17" t="s">
        <v>5</v>
      </c>
      <c r="C6" s="15" t="s">
        <v>49</v>
      </c>
      <c r="D6" s="17" t="s">
        <v>5</v>
      </c>
      <c r="E6" s="18" t="s">
        <v>175</v>
      </c>
      <c r="F6" s="8" t="str">
        <f t="shared" si="0"/>
        <v>1166pro 78T Новый $1 725</v>
      </c>
    </row>
    <row r="7" spans="1:6" ht="15.75" x14ac:dyDescent="0.2">
      <c r="A7" s="17" t="s">
        <v>55</v>
      </c>
      <c r="B7" s="17" t="s">
        <v>5</v>
      </c>
      <c r="C7" s="15" t="s">
        <v>49</v>
      </c>
      <c r="D7" s="17" t="s">
        <v>5</v>
      </c>
      <c r="E7" s="18" t="s">
        <v>176</v>
      </c>
      <c r="F7" s="8" t="str">
        <f t="shared" si="0"/>
        <v>1166pro 81T Новый $1 776</v>
      </c>
    </row>
    <row r="8" spans="1:6" ht="15.75" x14ac:dyDescent="0.2">
      <c r="A8" s="17" t="s">
        <v>56</v>
      </c>
      <c r="B8" s="17" t="s">
        <v>5</v>
      </c>
      <c r="C8" s="15" t="s">
        <v>49</v>
      </c>
      <c r="D8" s="17" t="s">
        <v>5</v>
      </c>
      <c r="E8" s="18" t="s">
        <v>177</v>
      </c>
      <c r="F8" s="8" t="str">
        <f t="shared" si="0"/>
        <v>1246 83T Новый $2 422</v>
      </c>
    </row>
    <row r="9" spans="1:6" ht="15.75" x14ac:dyDescent="0.2">
      <c r="A9" s="17" t="s">
        <v>57</v>
      </c>
      <c r="B9" s="17" t="s">
        <v>5</v>
      </c>
      <c r="C9" s="15" t="s">
        <v>49</v>
      </c>
      <c r="D9" s="17" t="s">
        <v>5</v>
      </c>
      <c r="E9" s="18" t="s">
        <v>178</v>
      </c>
      <c r="F9" s="8" t="str">
        <f t="shared" si="0"/>
        <v>1246 85T Новый $2 471</v>
      </c>
    </row>
    <row r="10" spans="1:6" ht="15.75" x14ac:dyDescent="0.2">
      <c r="A10" s="17" t="s">
        <v>84</v>
      </c>
      <c r="B10" s="17" t="s">
        <v>5</v>
      </c>
      <c r="C10" s="15" t="s">
        <v>49</v>
      </c>
      <c r="D10" s="17" t="s">
        <v>5</v>
      </c>
      <c r="E10" s="18" t="s">
        <v>179</v>
      </c>
      <c r="F10" s="8" t="str">
        <f t="shared" si="0"/>
        <v>1246 85T в Гонконге Новый $14 483</v>
      </c>
    </row>
    <row r="11" spans="1:6" ht="15.75" x14ac:dyDescent="0.2">
      <c r="A11" s="17" t="s">
        <v>58</v>
      </c>
      <c r="B11" s="17" t="s">
        <v>5</v>
      </c>
      <c r="C11" s="15" t="s">
        <v>49</v>
      </c>
      <c r="D11" s="17" t="s">
        <v>5</v>
      </c>
      <c r="E11" s="18" t="s">
        <v>180</v>
      </c>
      <c r="F11" s="8" t="str">
        <f t="shared" si="0"/>
        <v>1246 87T Новый $2 520</v>
      </c>
    </row>
    <row r="12" spans="1:6" ht="15.75" x14ac:dyDescent="0.2">
      <c r="A12" s="17" t="s">
        <v>59</v>
      </c>
      <c r="B12" s="17" t="s">
        <v>5</v>
      </c>
      <c r="C12" s="15" t="s">
        <v>49</v>
      </c>
      <c r="D12" s="17" t="s">
        <v>5</v>
      </c>
      <c r="E12" s="18" t="s">
        <v>181</v>
      </c>
      <c r="F12" s="8" t="str">
        <f t="shared" si="0"/>
        <v>1246 90T Новый $2 795</v>
      </c>
    </row>
    <row r="13" spans="1:6" ht="15.75" x14ac:dyDescent="0.2">
      <c r="A13" s="17" t="s">
        <v>60</v>
      </c>
      <c r="B13" s="17" t="s">
        <v>5</v>
      </c>
      <c r="C13" s="15" t="s">
        <v>49</v>
      </c>
      <c r="D13" s="17" t="s">
        <v>5</v>
      </c>
      <c r="E13" s="18" t="s">
        <v>182</v>
      </c>
      <c r="F13" s="8" t="str">
        <f t="shared" si="0"/>
        <v>1246 93T Новый $2 875</v>
      </c>
    </row>
    <row r="14" spans="1:6" ht="15.75" x14ac:dyDescent="0.2">
      <c r="A14" s="17" t="s">
        <v>76</v>
      </c>
      <c r="B14" s="17" t="s">
        <v>5</v>
      </c>
      <c r="C14" s="15" t="s">
        <v>49</v>
      </c>
      <c r="D14" s="17" t="s">
        <v>5</v>
      </c>
      <c r="E14" s="18" t="s">
        <v>183</v>
      </c>
      <c r="F14" s="8" t="str">
        <f t="shared" si="0"/>
        <v>1246 96T Новый $3 462</v>
      </c>
    </row>
    <row r="15" spans="1:6" ht="15.75" x14ac:dyDescent="0.2">
      <c r="A15" s="17" t="s">
        <v>120</v>
      </c>
      <c r="B15" s="17" t="s">
        <v>5</v>
      </c>
      <c r="C15" s="15" t="s">
        <v>61</v>
      </c>
      <c r="D15" s="17" t="s">
        <v>5</v>
      </c>
      <c r="E15" s="18" t="s">
        <v>184</v>
      </c>
      <c r="F15" s="8" t="str">
        <f t="shared" si="0"/>
        <v>A1246  83T БУ $1 986</v>
      </c>
    </row>
    <row r="16" spans="1:6" ht="15.75" x14ac:dyDescent="0.2">
      <c r="A16" s="17" t="s">
        <v>121</v>
      </c>
      <c r="B16" s="17" t="s">
        <v>5</v>
      </c>
      <c r="C16" s="15" t="s">
        <v>61</v>
      </c>
      <c r="D16" s="17" t="s">
        <v>5</v>
      </c>
      <c r="E16" s="18" t="s">
        <v>185</v>
      </c>
      <c r="F16" s="8" t="str">
        <f t="shared" si="0"/>
        <v>A1246  85T БУ $2 024</v>
      </c>
    </row>
    <row r="17" spans="1:6" ht="15.75" x14ac:dyDescent="0.2">
      <c r="A17" s="17" t="s">
        <v>139</v>
      </c>
      <c r="B17" s="17" t="s">
        <v>5</v>
      </c>
      <c r="C17" s="15" t="s">
        <v>61</v>
      </c>
      <c r="D17" s="17" t="s">
        <v>5</v>
      </c>
      <c r="E17" s="18" t="s">
        <v>186</v>
      </c>
      <c r="F17" s="8" t="str">
        <f t="shared" si="0"/>
        <v>A1066  50T   БУ $998</v>
      </c>
    </row>
    <row r="18" spans="1:6" ht="15.75" x14ac:dyDescent="0.2">
      <c r="A18" s="17" t="s">
        <v>144</v>
      </c>
      <c r="B18" s="17" t="s">
        <v>5</v>
      </c>
      <c r="C18" s="15" t="s">
        <v>49</v>
      </c>
      <c r="D18" s="17" t="s">
        <v>5</v>
      </c>
      <c r="E18" s="18" t="s">
        <v>187</v>
      </c>
      <c r="F18" s="8" t="str">
        <f t="shared" si="0"/>
        <v>M50 118T（39w）в Гонконге  Новый $5 623</v>
      </c>
    </row>
    <row r="19" spans="1:6" ht="15.75" x14ac:dyDescent="0.2">
      <c r="A19" s="17" t="s">
        <v>122</v>
      </c>
      <c r="B19" s="17" t="s">
        <v>5</v>
      </c>
      <c r="C19" s="15" t="s">
        <v>49</v>
      </c>
      <c r="D19" s="17" t="s">
        <v>5</v>
      </c>
      <c r="E19" s="18" t="s">
        <v>188</v>
      </c>
      <c r="F19" s="8" t="str">
        <f t="shared" si="0"/>
        <v>M31s+ 80T Новый $2 094</v>
      </c>
    </row>
    <row r="20" spans="1:6" ht="15.75" x14ac:dyDescent="0.2">
      <c r="A20" s="17" t="s">
        <v>100</v>
      </c>
      <c r="B20" s="17" t="s">
        <v>5</v>
      </c>
      <c r="C20" s="15" t="s">
        <v>49</v>
      </c>
      <c r="D20" s="17" t="s">
        <v>5</v>
      </c>
      <c r="E20" s="18" t="s">
        <v>189</v>
      </c>
      <c r="F20" s="8" t="str">
        <f t="shared" si="0"/>
        <v>M30s 86T Новый $2 506</v>
      </c>
    </row>
    <row r="21" spans="1:6" ht="15.75" x14ac:dyDescent="0.2">
      <c r="A21" s="17" t="s">
        <v>101</v>
      </c>
      <c r="B21" s="17" t="s">
        <v>5</v>
      </c>
      <c r="C21" s="15" t="s">
        <v>49</v>
      </c>
      <c r="D21" s="17" t="s">
        <v>5</v>
      </c>
      <c r="E21" s="18" t="s">
        <v>190</v>
      </c>
      <c r="F21" s="8" t="str">
        <f t="shared" si="0"/>
        <v>M30s 88T Новый $2 556</v>
      </c>
    </row>
    <row r="22" spans="1:6" ht="15.75" x14ac:dyDescent="0.2">
      <c r="A22" s="17" t="s">
        <v>102</v>
      </c>
      <c r="B22" s="17" t="s">
        <v>5</v>
      </c>
      <c r="C22" s="15" t="s">
        <v>49</v>
      </c>
      <c r="D22" s="17" t="s">
        <v>5</v>
      </c>
      <c r="E22" s="18" t="s">
        <v>191</v>
      </c>
      <c r="F22" s="8" t="str">
        <f t="shared" si="0"/>
        <v>М30s 38w 90T  Новый $2 606</v>
      </c>
    </row>
    <row r="23" spans="1:6" ht="15.75" x14ac:dyDescent="0.2">
      <c r="A23" s="17" t="s">
        <v>103</v>
      </c>
      <c r="B23" s="17" t="s">
        <v>5</v>
      </c>
      <c r="C23" s="15" t="s">
        <v>49</v>
      </c>
      <c r="D23" s="17" t="s">
        <v>5</v>
      </c>
      <c r="E23" s="18" t="s">
        <v>192</v>
      </c>
      <c r="F23" s="8" t="str">
        <f t="shared" si="0"/>
        <v>М30s 38w 92T  Новый $2 656</v>
      </c>
    </row>
    <row r="24" spans="1:6" ht="15.75" x14ac:dyDescent="0.2">
      <c r="A24" s="17" t="s">
        <v>145</v>
      </c>
      <c r="B24" s="17" t="s">
        <v>5</v>
      </c>
      <c r="C24" s="15" t="s">
        <v>49</v>
      </c>
      <c r="D24" s="17" t="s">
        <v>5</v>
      </c>
      <c r="E24" s="18" t="s">
        <v>193</v>
      </c>
      <c r="F24" s="8" t="str">
        <f t="shared" si="0"/>
        <v>M30s+ 100T 32w Новый $3 402</v>
      </c>
    </row>
    <row r="25" spans="1:6" ht="15.75" x14ac:dyDescent="0.2">
      <c r="A25" s="17" t="s">
        <v>104</v>
      </c>
      <c r="B25" s="17" t="s">
        <v>5</v>
      </c>
      <c r="C25" s="15" t="s">
        <v>49</v>
      </c>
      <c r="D25" s="17" t="s">
        <v>5</v>
      </c>
      <c r="E25" s="18" t="s">
        <v>194</v>
      </c>
      <c r="F25" s="8" t="str">
        <f t="shared" si="0"/>
        <v>M30s+ 102T 32w Новый $3 463</v>
      </c>
    </row>
    <row r="26" spans="1:6" ht="15.75" x14ac:dyDescent="0.2">
      <c r="A26" s="17" t="s">
        <v>105</v>
      </c>
      <c r="B26" s="17" t="s">
        <v>5</v>
      </c>
      <c r="C26" s="15" t="s">
        <v>49</v>
      </c>
      <c r="D26" s="17" t="s">
        <v>5</v>
      </c>
      <c r="E26" s="18" t="s">
        <v>195</v>
      </c>
      <c r="F26" s="8" t="str">
        <f t="shared" si="0"/>
        <v>M30s+ 104T 32w Новый $3 524</v>
      </c>
    </row>
    <row r="27" spans="1:6" ht="15.75" x14ac:dyDescent="0.2">
      <c r="A27" s="17" t="s">
        <v>146</v>
      </c>
      <c r="B27" s="17" t="s">
        <v>5</v>
      </c>
      <c r="C27" s="15" t="s">
        <v>49</v>
      </c>
      <c r="D27" s="17" t="s">
        <v>5</v>
      </c>
      <c r="E27" s="18" t="s">
        <v>196</v>
      </c>
      <c r="F27" s="8" t="str">
        <f t="shared" si="0"/>
        <v>M30s+ 106T 32w Новый $3 585</v>
      </c>
    </row>
    <row r="28" spans="1:6" ht="15.75" x14ac:dyDescent="0.2">
      <c r="A28" s="17" t="s">
        <v>147</v>
      </c>
      <c r="B28" s="17" t="s">
        <v>5</v>
      </c>
      <c r="C28" s="15" t="s">
        <v>49</v>
      </c>
      <c r="D28" s="17" t="s">
        <v>5</v>
      </c>
      <c r="E28" s="18" t="s">
        <v>197</v>
      </c>
      <c r="F28" s="8" t="str">
        <f t="shared" si="0"/>
        <v>M30s++ 102T 31w Новый $3 685</v>
      </c>
    </row>
    <row r="29" spans="1:6" ht="15.75" x14ac:dyDescent="0.2">
      <c r="A29" s="17" t="s">
        <v>148</v>
      </c>
      <c r="B29" s="17" t="s">
        <v>5</v>
      </c>
      <c r="C29" s="15" t="s">
        <v>49</v>
      </c>
      <c r="D29" s="17" t="s">
        <v>5</v>
      </c>
      <c r="E29" s="18" t="s">
        <v>198</v>
      </c>
      <c r="F29" s="8" t="str">
        <f t="shared" si="0"/>
        <v>M30s++ 104T 31w Новый $3 751</v>
      </c>
    </row>
    <row r="30" spans="1:6" ht="15.75" x14ac:dyDescent="0.2">
      <c r="A30" s="17" t="s">
        <v>80</v>
      </c>
      <c r="B30" s="17" t="s">
        <v>5</v>
      </c>
      <c r="C30" s="15" t="s">
        <v>49</v>
      </c>
      <c r="D30" s="17" t="s">
        <v>5</v>
      </c>
      <c r="E30" s="18" t="s">
        <v>199</v>
      </c>
      <c r="F30" s="8" t="str">
        <f t="shared" si="0"/>
        <v>M30s++ 106T 31w Новый $3 701</v>
      </c>
    </row>
    <row r="31" spans="1:6" ht="15.75" x14ac:dyDescent="0.2">
      <c r="A31" s="17" t="s">
        <v>81</v>
      </c>
      <c r="B31" s="17" t="s">
        <v>5</v>
      </c>
      <c r="C31" s="15" t="s">
        <v>49</v>
      </c>
      <c r="D31" s="17" t="s">
        <v>5</v>
      </c>
      <c r="E31" s="18" t="s">
        <v>200</v>
      </c>
      <c r="F31" s="8" t="str">
        <f t="shared" si="0"/>
        <v>M30s++ 108T 31w Новый $3 823</v>
      </c>
    </row>
    <row r="32" spans="1:6" ht="15.75" x14ac:dyDescent="0.2">
      <c r="A32" s="17" t="s">
        <v>90</v>
      </c>
      <c r="B32" s="17" t="s">
        <v>5</v>
      </c>
      <c r="C32" s="15" t="s">
        <v>49</v>
      </c>
      <c r="D32" s="17" t="s">
        <v>5</v>
      </c>
      <c r="E32" s="18" t="s">
        <v>201</v>
      </c>
      <c r="F32" s="8" t="str">
        <f t="shared" si="0"/>
        <v>M30s++  110T 31w в Гонконге  Новый $4 067</v>
      </c>
    </row>
    <row r="33" spans="1:6" ht="15.75" x14ac:dyDescent="0.2">
      <c r="A33" s="17" t="s">
        <v>123</v>
      </c>
      <c r="B33" s="17" t="s">
        <v>5</v>
      </c>
      <c r="C33" s="15" t="s">
        <v>49</v>
      </c>
      <c r="D33" s="17" t="s">
        <v>5</v>
      </c>
      <c r="E33" s="18" t="s">
        <v>202</v>
      </c>
      <c r="F33" s="8" t="str">
        <f t="shared" si="0"/>
        <v>M30s++  112T 31w в Гонконге  Новый $4 379</v>
      </c>
    </row>
    <row r="34" spans="1:6" ht="15.75" x14ac:dyDescent="0.2">
      <c r="A34" s="17" t="s">
        <v>82</v>
      </c>
      <c r="B34" s="17" t="s">
        <v>5</v>
      </c>
      <c r="C34" s="15" t="s">
        <v>61</v>
      </c>
      <c r="D34" s="17" t="s">
        <v>5</v>
      </c>
      <c r="E34" s="18" t="s">
        <v>203</v>
      </c>
      <c r="F34" s="8" t="str">
        <f t="shared" si="0"/>
        <v>M21S 58T БУ $1 284</v>
      </c>
    </row>
    <row r="35" spans="1:6" ht="15.75" x14ac:dyDescent="0.2">
      <c r="A35" s="17" t="s">
        <v>82</v>
      </c>
      <c r="B35" s="17" t="s">
        <v>5</v>
      </c>
      <c r="C35" s="15" t="s">
        <v>61</v>
      </c>
      <c r="D35" s="17" t="s">
        <v>5</v>
      </c>
      <c r="E35" s="18" t="s">
        <v>204</v>
      </c>
      <c r="F35" s="8" t="str">
        <f t="shared" si="0"/>
        <v>M21S 58T БУ $1 316</v>
      </c>
    </row>
    <row r="36" spans="1:6" ht="15.75" x14ac:dyDescent="0.2">
      <c r="A36" s="17" t="s">
        <v>149</v>
      </c>
      <c r="B36" s="17" t="s">
        <v>5</v>
      </c>
      <c r="C36" s="15" t="s">
        <v>61</v>
      </c>
      <c r="D36" s="17" t="s">
        <v>5</v>
      </c>
      <c r="E36" s="18" t="s">
        <v>205</v>
      </c>
      <c r="F36" s="8" t="str">
        <f t="shared" si="0"/>
        <v>M20S 60T БУ $1 367</v>
      </c>
    </row>
    <row r="37" spans="1:6" ht="15.75" x14ac:dyDescent="0.2">
      <c r="A37" s="17" t="s">
        <v>150</v>
      </c>
      <c r="B37" s="17" t="s">
        <v>5</v>
      </c>
      <c r="C37" s="15" t="s">
        <v>61</v>
      </c>
      <c r="D37" s="17" t="s">
        <v>5</v>
      </c>
      <c r="E37" s="18" t="s">
        <v>206</v>
      </c>
      <c r="F37" s="8" t="str">
        <f t="shared" si="0"/>
        <v>M20S 62T БУ $1 399</v>
      </c>
    </row>
    <row r="38" spans="1:6" ht="15.75" x14ac:dyDescent="0.2">
      <c r="A38" s="17" t="s">
        <v>77</v>
      </c>
      <c r="B38" s="17" t="s">
        <v>5</v>
      </c>
      <c r="C38" s="15" t="s">
        <v>61</v>
      </c>
      <c r="D38" s="17" t="s">
        <v>5</v>
      </c>
      <c r="E38" s="18" t="s">
        <v>207</v>
      </c>
      <c r="F38" s="8" t="str">
        <f t="shared" si="0"/>
        <v>M20S 68T БУ $1 587</v>
      </c>
    </row>
    <row r="39" spans="1:6" ht="15.75" x14ac:dyDescent="0.2">
      <c r="A39" s="17" t="s">
        <v>151</v>
      </c>
      <c r="B39" s="17" t="s">
        <v>5</v>
      </c>
      <c r="C39" s="15" t="s">
        <v>61</v>
      </c>
      <c r="D39" s="17" t="s">
        <v>5</v>
      </c>
      <c r="E39" s="18" t="s">
        <v>208</v>
      </c>
      <c r="F39" s="8" t="str">
        <f t="shared" si="0"/>
        <v>M32  66T   БУ $1 475</v>
      </c>
    </row>
    <row r="40" spans="1:6" ht="15.75" x14ac:dyDescent="0.2">
      <c r="A40" s="17" t="s">
        <v>124</v>
      </c>
      <c r="B40" s="17" t="s">
        <v>5</v>
      </c>
      <c r="C40" s="15" t="s">
        <v>61</v>
      </c>
      <c r="D40" s="17" t="s">
        <v>5</v>
      </c>
      <c r="E40" s="18" t="s">
        <v>209</v>
      </c>
      <c r="F40" s="8" t="str">
        <f t="shared" si="0"/>
        <v>M31s  76T   БУ $2 042</v>
      </c>
    </row>
    <row r="41" spans="1:6" ht="15.75" x14ac:dyDescent="0.2">
      <c r="A41" s="17" t="s">
        <v>152</v>
      </c>
      <c r="B41" s="17" t="s">
        <v>5</v>
      </c>
      <c r="C41" s="15" t="s">
        <v>61</v>
      </c>
      <c r="D41" s="17" t="s">
        <v>5</v>
      </c>
      <c r="E41" s="18" t="s">
        <v>209</v>
      </c>
      <c r="F41" s="8" t="str">
        <f t="shared" si="0"/>
        <v>M31s+  76T   БУ $2 042</v>
      </c>
    </row>
    <row r="42" spans="1:6" ht="15.75" x14ac:dyDescent="0.2">
      <c r="A42" s="17" t="s">
        <v>153</v>
      </c>
      <c r="B42" s="17" t="s">
        <v>5</v>
      </c>
      <c r="C42" s="15" t="s">
        <v>61</v>
      </c>
      <c r="D42" s="17" t="s">
        <v>5</v>
      </c>
      <c r="E42" s="18" t="s">
        <v>210</v>
      </c>
      <c r="F42" s="8" t="str">
        <f t="shared" si="0"/>
        <v>M31s+ 78T   БУ $2 150</v>
      </c>
    </row>
    <row r="43" spans="1:6" ht="15.75" x14ac:dyDescent="0.2">
      <c r="A43" s="17" t="s">
        <v>154</v>
      </c>
      <c r="B43" s="17" t="s">
        <v>5</v>
      </c>
      <c r="C43" s="15" t="s">
        <v>61</v>
      </c>
      <c r="D43" s="17" t="s">
        <v>5</v>
      </c>
      <c r="E43" s="18" t="s">
        <v>211</v>
      </c>
      <c r="F43" s="8" t="str">
        <f t="shared" si="0"/>
        <v>M31s+  80T   БУ $2 195</v>
      </c>
    </row>
    <row r="44" spans="1:6" ht="15.75" x14ac:dyDescent="0.2">
      <c r="A44" s="17" t="s">
        <v>155</v>
      </c>
      <c r="B44" s="17" t="s">
        <v>5</v>
      </c>
      <c r="C44" s="15" t="s">
        <v>61</v>
      </c>
      <c r="D44" s="17" t="s">
        <v>5</v>
      </c>
      <c r="E44" s="18" t="s">
        <v>212</v>
      </c>
      <c r="F44" s="8" t="str">
        <f t="shared" si="0"/>
        <v>M31s+  82T   БУ $2 308</v>
      </c>
    </row>
    <row r="45" spans="1:6" ht="15.75" x14ac:dyDescent="0.2">
      <c r="A45" s="17" t="s">
        <v>106</v>
      </c>
      <c r="B45" s="17" t="s">
        <v>5</v>
      </c>
      <c r="C45" s="15" t="s">
        <v>61</v>
      </c>
      <c r="D45" s="17" t="s">
        <v>5</v>
      </c>
      <c r="E45" s="18" t="s">
        <v>213</v>
      </c>
      <c r="F45" s="8" t="str">
        <f t="shared" si="0"/>
        <v>А11s БУ $7 446</v>
      </c>
    </row>
    <row r="46" spans="1:6" ht="15.75" x14ac:dyDescent="0.2">
      <c r="A46" s="17" t="s">
        <v>107</v>
      </c>
      <c r="B46" s="17" t="s">
        <v>5</v>
      </c>
      <c r="C46" s="15" t="s">
        <v>61</v>
      </c>
      <c r="D46" s="17" t="s">
        <v>5</v>
      </c>
      <c r="E46" s="18" t="s">
        <v>214</v>
      </c>
      <c r="F46" s="8" t="str">
        <f t="shared" si="0"/>
        <v>T2Tz 30T   БУ $583</v>
      </c>
    </row>
    <row r="47" spans="1:6" ht="15.75" x14ac:dyDescent="0.2">
      <c r="A47" s="17" t="s">
        <v>125</v>
      </c>
      <c r="B47" s="17" t="s">
        <v>5</v>
      </c>
      <c r="C47" s="15" t="s">
        <v>61</v>
      </c>
      <c r="D47" s="17" t="s">
        <v>5</v>
      </c>
      <c r="E47" s="18" t="s">
        <v>215</v>
      </c>
      <c r="F47" s="8" t="str">
        <f t="shared" si="0"/>
        <v>восстановленные T2T 33/37T   БУ $715</v>
      </c>
    </row>
    <row r="48" spans="1:6" ht="15.75" x14ac:dyDescent="0.2">
      <c r="A48" s="17" t="s">
        <v>156</v>
      </c>
      <c r="B48" s="17" t="s">
        <v>5</v>
      </c>
      <c r="C48" s="15" t="s">
        <v>61</v>
      </c>
      <c r="D48" s="17" t="s">
        <v>5</v>
      </c>
      <c r="E48" s="18" t="s">
        <v>216</v>
      </c>
      <c r="F48" s="8" t="str">
        <f t="shared" si="0"/>
        <v>T3H  50T   БУ $832</v>
      </c>
    </row>
    <row r="49" spans="1:6" ht="15.75" x14ac:dyDescent="0.2">
      <c r="A49" s="17" t="s">
        <v>85</v>
      </c>
      <c r="B49" s="17" t="s">
        <v>5</v>
      </c>
      <c r="C49" s="15" t="s">
        <v>61</v>
      </c>
      <c r="D49" s="17" t="s">
        <v>5</v>
      </c>
      <c r="E49" s="18" t="s">
        <v>217</v>
      </c>
      <c r="F49" s="8" t="str">
        <f t="shared" si="0"/>
        <v>T3+  57T БУ $1 010</v>
      </c>
    </row>
    <row r="50" spans="1:6" ht="15.75" x14ac:dyDescent="0.2">
      <c r="A50" s="17" t="s">
        <v>126</v>
      </c>
      <c r="B50" s="17" t="s">
        <v>5</v>
      </c>
      <c r="C50" s="15" t="s">
        <v>49</v>
      </c>
      <c r="D50" s="17" t="s">
        <v>5</v>
      </c>
      <c r="E50" s="18" t="s">
        <v>218</v>
      </c>
      <c r="F50" s="8" t="str">
        <f t="shared" si="0"/>
        <v>S19XP-134T   В Гонконге   Новый $7 678</v>
      </c>
    </row>
    <row r="51" spans="1:6" ht="15.75" x14ac:dyDescent="0.2">
      <c r="A51" s="17" t="s">
        <v>127</v>
      </c>
      <c r="B51" s="17" t="s">
        <v>5</v>
      </c>
      <c r="C51" s="15" t="s">
        <v>49</v>
      </c>
      <c r="D51" s="17" t="s">
        <v>5</v>
      </c>
      <c r="E51" s="18" t="s">
        <v>219</v>
      </c>
      <c r="F51" s="8" t="str">
        <f t="shared" si="0"/>
        <v>S19XP-141T   В Гонконге    Новый $7 906</v>
      </c>
    </row>
    <row r="52" spans="1:6" ht="15.75" x14ac:dyDescent="0.2">
      <c r="A52" s="17" t="s">
        <v>157</v>
      </c>
      <c r="B52" s="17" t="s">
        <v>5</v>
      </c>
      <c r="C52" s="15" t="s">
        <v>49</v>
      </c>
      <c r="D52" s="17" t="s">
        <v>5</v>
      </c>
      <c r="E52" s="18" t="s">
        <v>220</v>
      </c>
      <c r="F52" s="8" t="str">
        <f t="shared" si="0"/>
        <v>S19-hyd  146T  из фабрики на октябрь  Новый $5 945</v>
      </c>
    </row>
    <row r="53" spans="1:6" ht="15.75" x14ac:dyDescent="0.2">
      <c r="A53" s="17" t="s">
        <v>158</v>
      </c>
      <c r="B53" s="17" t="s">
        <v>5</v>
      </c>
      <c r="C53" s="15" t="s">
        <v>49</v>
      </c>
      <c r="D53" s="17" t="s">
        <v>5</v>
      </c>
      <c r="E53" s="18" t="s">
        <v>221</v>
      </c>
      <c r="F53" s="8" t="str">
        <f t="shared" si="0"/>
        <v>T19-hyd  137T  из фабрики на октябрь  Новый $4 855</v>
      </c>
    </row>
    <row r="54" spans="1:6" ht="15.75" x14ac:dyDescent="0.2">
      <c r="A54" s="17" t="s">
        <v>159</v>
      </c>
      <c r="B54" s="17" t="s">
        <v>5</v>
      </c>
      <c r="C54" s="15" t="s">
        <v>49</v>
      </c>
      <c r="D54" s="17" t="s">
        <v>5</v>
      </c>
      <c r="E54" s="18" t="s">
        <v>222</v>
      </c>
      <c r="F54" s="8" t="str">
        <f t="shared" si="0"/>
        <v>S19 82T в Гонконге Новый $2 252</v>
      </c>
    </row>
    <row r="55" spans="1:6" ht="15.75" x14ac:dyDescent="0.2">
      <c r="A55" s="17" t="s">
        <v>128</v>
      </c>
      <c r="B55" s="17" t="s">
        <v>5</v>
      </c>
      <c r="C55" s="15" t="s">
        <v>49</v>
      </c>
      <c r="D55" s="17" t="s">
        <v>5</v>
      </c>
      <c r="E55" s="18" t="s">
        <v>223</v>
      </c>
      <c r="F55" s="8" t="str">
        <f t="shared" si="0"/>
        <v>S19 90T в Гонконге Новый $2 631</v>
      </c>
    </row>
    <row r="56" spans="1:6" ht="15.75" x14ac:dyDescent="0.2">
      <c r="A56" s="17" t="s">
        <v>160</v>
      </c>
      <c r="B56" s="17" t="s">
        <v>5</v>
      </c>
      <c r="C56" s="15" t="s">
        <v>49</v>
      </c>
      <c r="D56" s="17" t="s">
        <v>5</v>
      </c>
      <c r="E56" s="18" t="s">
        <v>224</v>
      </c>
      <c r="F56" s="8" t="str">
        <f t="shared" si="0"/>
        <v>S19 95T в Гонконге Новый $3 378</v>
      </c>
    </row>
    <row r="57" spans="1:6" ht="15.75" x14ac:dyDescent="0.2">
      <c r="A57" s="17" t="s">
        <v>129</v>
      </c>
      <c r="B57" s="17" t="s">
        <v>5</v>
      </c>
      <c r="C57" s="15" t="s">
        <v>49</v>
      </c>
      <c r="D57" s="17" t="s">
        <v>5</v>
      </c>
      <c r="E57" s="18" t="s">
        <v>225</v>
      </c>
      <c r="F57" s="8" t="str">
        <f t="shared" si="0"/>
        <v>S19pro 96T в Гонконге Новый $3 514</v>
      </c>
    </row>
    <row r="58" spans="1:6" ht="15.75" x14ac:dyDescent="0.2">
      <c r="A58" s="17" t="s">
        <v>130</v>
      </c>
      <c r="B58" s="17" t="s">
        <v>5</v>
      </c>
      <c r="C58" s="15" t="s">
        <v>49</v>
      </c>
      <c r="D58" s="17" t="s">
        <v>5</v>
      </c>
      <c r="E58" s="18" t="s">
        <v>226</v>
      </c>
      <c r="F58" s="8" t="str">
        <f t="shared" si="0"/>
        <v>S19pro 104T в Гонконге Новый $4 116</v>
      </c>
    </row>
    <row r="59" spans="1:6" ht="15.75" x14ac:dyDescent="0.2">
      <c r="A59" s="17" t="s">
        <v>62</v>
      </c>
      <c r="B59" s="17" t="s">
        <v>5</v>
      </c>
      <c r="C59" s="15" t="s">
        <v>49</v>
      </c>
      <c r="D59" s="17" t="s">
        <v>5</v>
      </c>
      <c r="E59" s="18" t="s">
        <v>227</v>
      </c>
      <c r="F59" s="8" t="str">
        <f t="shared" si="0"/>
        <v>S19pro 110T в Гонконге Новый $4 691</v>
      </c>
    </row>
    <row r="60" spans="1:6" ht="15.75" x14ac:dyDescent="0.2">
      <c r="A60" s="17" t="s">
        <v>131</v>
      </c>
      <c r="B60" s="17" t="s">
        <v>5</v>
      </c>
      <c r="C60" s="15" t="s">
        <v>49</v>
      </c>
      <c r="D60" s="17" t="s">
        <v>5</v>
      </c>
      <c r="E60" s="18" t="s">
        <v>228</v>
      </c>
      <c r="F60" s="8" t="str">
        <f t="shared" si="0"/>
        <v>T19 84T  в Гонконге  Новый $2 206</v>
      </c>
    </row>
    <row r="61" spans="1:6" ht="15.75" x14ac:dyDescent="0.2">
      <c r="A61" s="17" t="s">
        <v>131</v>
      </c>
      <c r="B61" s="17" t="s">
        <v>5</v>
      </c>
      <c r="C61" s="15" t="s">
        <v>49</v>
      </c>
      <c r="D61" s="17" t="s">
        <v>5</v>
      </c>
      <c r="E61" s="18" t="s">
        <v>229</v>
      </c>
      <c r="F61" s="8" t="str">
        <f t="shared" si="0"/>
        <v>T19 84T  в Гонконге  Новый $2 293</v>
      </c>
    </row>
    <row r="62" spans="1:6" ht="15.75" x14ac:dyDescent="0.2">
      <c r="A62" s="17" t="s">
        <v>161</v>
      </c>
      <c r="B62" s="17" t="s">
        <v>5</v>
      </c>
      <c r="C62" s="15" t="s">
        <v>49</v>
      </c>
      <c r="D62" s="17" t="s">
        <v>5</v>
      </c>
      <c r="E62" s="18" t="s">
        <v>230</v>
      </c>
      <c r="F62" s="8" t="str">
        <f t="shared" si="0"/>
        <v>E9 2400m   Новый $13 782</v>
      </c>
    </row>
    <row r="63" spans="1:6" ht="15.75" x14ac:dyDescent="0.2">
      <c r="A63" s="17" t="s">
        <v>91</v>
      </c>
      <c r="B63" s="17" t="s">
        <v>5</v>
      </c>
      <c r="C63" s="15" t="s">
        <v>49</v>
      </c>
      <c r="D63" s="17" t="s">
        <v>5</v>
      </c>
      <c r="E63" s="18" t="s">
        <v>231</v>
      </c>
      <c r="F63" s="8" t="str">
        <f t="shared" si="0"/>
        <v>L7   8800m в Гонконге  Новый $10 675</v>
      </c>
    </row>
    <row r="64" spans="1:6" ht="15.75" x14ac:dyDescent="0.2">
      <c r="A64" s="17" t="s">
        <v>83</v>
      </c>
      <c r="B64" s="17" t="s">
        <v>5</v>
      </c>
      <c r="C64" s="15" t="s">
        <v>49</v>
      </c>
      <c r="D64" s="17" t="s">
        <v>5</v>
      </c>
      <c r="E64" s="18" t="s">
        <v>232</v>
      </c>
      <c r="F64" s="8" t="str">
        <f t="shared" si="0"/>
        <v>L7   9050m в Гонконге  Новый $11 175</v>
      </c>
    </row>
    <row r="65" spans="1:6" ht="15.75" x14ac:dyDescent="0.2">
      <c r="A65" s="17" t="s">
        <v>92</v>
      </c>
      <c r="B65" s="17" t="s">
        <v>5</v>
      </c>
      <c r="C65" s="15" t="s">
        <v>49</v>
      </c>
      <c r="D65" s="17" t="s">
        <v>5</v>
      </c>
      <c r="E65" s="18" t="s">
        <v>233</v>
      </c>
      <c r="F65" s="8" t="str">
        <f t="shared" si="0"/>
        <v>L7   9300m в Гонконге  Новый $12 475</v>
      </c>
    </row>
    <row r="66" spans="1:6" ht="15.75" x14ac:dyDescent="0.2">
      <c r="A66" s="17" t="s">
        <v>93</v>
      </c>
      <c r="B66" s="17" t="s">
        <v>5</v>
      </c>
      <c r="C66" s="15" t="s">
        <v>49</v>
      </c>
      <c r="D66" s="17" t="s">
        <v>5</v>
      </c>
      <c r="E66" s="18" t="s">
        <v>234</v>
      </c>
      <c r="F66" s="8" t="str">
        <f t="shared" ref="F66:F87" si="1">CONCATENATE(A66,B66,C66,D66,E66)</f>
        <v>L7 9500M в Гонконге  Новый $12 775</v>
      </c>
    </row>
    <row r="67" spans="1:6" ht="15.75" x14ac:dyDescent="0.2">
      <c r="A67" s="17" t="s">
        <v>140</v>
      </c>
      <c r="B67" s="17" t="s">
        <v>5</v>
      </c>
      <c r="C67" s="15" t="s">
        <v>49</v>
      </c>
      <c r="D67" s="17" t="s">
        <v>5</v>
      </c>
      <c r="E67" s="18" t="s">
        <v>235</v>
      </c>
      <c r="F67" s="8" t="str">
        <f t="shared" si="1"/>
        <v>Z15    420K                  Новый $5 280</v>
      </c>
    </row>
    <row r="68" spans="1:6" ht="15.75" x14ac:dyDescent="0.2">
      <c r="A68" s="17" t="s">
        <v>132</v>
      </c>
      <c r="B68" s="17" t="s">
        <v>5</v>
      </c>
      <c r="C68" s="15" t="s">
        <v>63</v>
      </c>
      <c r="D68" s="17" t="s">
        <v>5</v>
      </c>
      <c r="E68" s="18" t="s">
        <v>236</v>
      </c>
      <c r="F68" s="8" t="str">
        <f t="shared" si="1"/>
        <v>D7  1183G   Б/у $5 551</v>
      </c>
    </row>
    <row r="69" spans="1:6" ht="15.75" x14ac:dyDescent="0.2">
      <c r="A69" s="17" t="s">
        <v>133</v>
      </c>
      <c r="B69" s="17" t="s">
        <v>5</v>
      </c>
      <c r="C69" s="15" t="s">
        <v>63</v>
      </c>
      <c r="D69" s="17" t="s">
        <v>5</v>
      </c>
      <c r="E69" s="18" t="s">
        <v>237</v>
      </c>
      <c r="F69" s="8" t="str">
        <f t="shared" si="1"/>
        <v>D7 1234G   Б/у $6 183</v>
      </c>
    </row>
    <row r="70" spans="1:6" ht="15.75" x14ac:dyDescent="0.2">
      <c r="A70" s="17" t="s">
        <v>134</v>
      </c>
      <c r="B70" s="17" t="s">
        <v>5</v>
      </c>
      <c r="C70" s="15" t="s">
        <v>63</v>
      </c>
      <c r="D70" s="17" t="s">
        <v>5</v>
      </c>
      <c r="E70" s="18" t="s">
        <v>238</v>
      </c>
      <c r="F70" s="8" t="str">
        <f t="shared" si="1"/>
        <v>D7  1286G   Б/у $6 349</v>
      </c>
    </row>
    <row r="71" spans="1:6" ht="15.75" x14ac:dyDescent="0.2">
      <c r="A71" s="19" t="s">
        <v>162</v>
      </c>
      <c r="B71" s="17" t="s">
        <v>5</v>
      </c>
      <c r="C71" s="15" t="s">
        <v>63</v>
      </c>
      <c r="D71" s="17" t="s">
        <v>5</v>
      </c>
      <c r="E71" s="18" t="s">
        <v>239</v>
      </c>
      <c r="F71" s="8" t="str">
        <f t="shared" si="1"/>
        <v>S19i  88.5T   Б/у $2 100</v>
      </c>
    </row>
    <row r="72" spans="1:6" ht="15.75" x14ac:dyDescent="0.2">
      <c r="A72" s="19" t="s">
        <v>163</v>
      </c>
      <c r="B72" s="17" t="s">
        <v>5</v>
      </c>
      <c r="C72" s="15" t="s">
        <v>63</v>
      </c>
      <c r="D72" s="17" t="s">
        <v>5</v>
      </c>
      <c r="E72" s="18" t="s">
        <v>240</v>
      </c>
      <c r="F72" s="8" t="str">
        <f t="shared" si="1"/>
        <v>S19i  92.5T   Б/у $2 177</v>
      </c>
    </row>
    <row r="73" spans="1:6" ht="15.75" x14ac:dyDescent="0.2">
      <c r="A73" s="19" t="s">
        <v>135</v>
      </c>
      <c r="B73" s="17" t="s">
        <v>5</v>
      </c>
      <c r="C73" s="15" t="s">
        <v>63</v>
      </c>
      <c r="D73" s="17" t="s">
        <v>5</v>
      </c>
      <c r="E73" s="18" t="s">
        <v>241</v>
      </c>
      <c r="F73" s="8" t="str">
        <f t="shared" si="1"/>
        <v>S19  95T   Б/у $3 026</v>
      </c>
    </row>
    <row r="74" spans="1:6" ht="15.75" x14ac:dyDescent="0.2">
      <c r="A74" s="19" t="s">
        <v>164</v>
      </c>
      <c r="B74" s="17" t="s">
        <v>5</v>
      </c>
      <c r="C74" s="15" t="s">
        <v>63</v>
      </c>
      <c r="D74" s="17" t="s">
        <v>5</v>
      </c>
      <c r="E74" s="18" t="s">
        <v>242</v>
      </c>
      <c r="F74" s="8" t="str">
        <f t="shared" si="1"/>
        <v>восстановленные S19jpro 104T   Б/у $3 724</v>
      </c>
    </row>
    <row r="75" spans="1:6" ht="15.75" x14ac:dyDescent="0.2">
      <c r="A75" s="19" t="s">
        <v>108</v>
      </c>
      <c r="B75" s="17" t="s">
        <v>5</v>
      </c>
      <c r="C75" s="15" t="s">
        <v>63</v>
      </c>
      <c r="D75" s="17" t="s">
        <v>5</v>
      </c>
      <c r="E75" s="18" t="s">
        <v>243</v>
      </c>
      <c r="F75" s="8" t="str">
        <f t="shared" si="1"/>
        <v>S19pro 110Т  Б/у $4 222</v>
      </c>
    </row>
    <row r="76" spans="1:6" ht="15.75" x14ac:dyDescent="0.2">
      <c r="A76" s="19" t="s">
        <v>141</v>
      </c>
      <c r="B76" s="17" t="s">
        <v>5</v>
      </c>
      <c r="C76" s="15" t="s">
        <v>63</v>
      </c>
      <c r="D76" s="17" t="s">
        <v>5</v>
      </c>
      <c r="E76" s="18" t="s">
        <v>244</v>
      </c>
      <c r="F76" s="8" t="str">
        <f t="shared" si="1"/>
        <v>Z15  420k   Б/у $4 887</v>
      </c>
    </row>
    <row r="77" spans="1:6" ht="15.75" x14ac:dyDescent="0.2">
      <c r="A77" s="17" t="s">
        <v>165</v>
      </c>
      <c r="B77" s="17" t="s">
        <v>5</v>
      </c>
      <c r="C77" s="15" t="s">
        <v>63</v>
      </c>
      <c r="D77" s="17" t="s">
        <v>5</v>
      </c>
      <c r="E77" s="18" t="s">
        <v>245</v>
      </c>
      <c r="F77" s="8" t="str">
        <f t="shared" si="1"/>
        <v>получше переделали T17 42T  Б/у $649</v>
      </c>
    </row>
    <row r="78" spans="1:6" ht="15.75" x14ac:dyDescent="0.2">
      <c r="A78" s="17" t="s">
        <v>94</v>
      </c>
      <c r="B78" s="17" t="s">
        <v>5</v>
      </c>
      <c r="C78" s="15" t="s">
        <v>63</v>
      </c>
      <c r="D78" s="17" t="s">
        <v>5</v>
      </c>
      <c r="E78" s="18" t="s">
        <v>4</v>
      </c>
      <c r="F78" s="8" t="str">
        <f t="shared" si="1"/>
        <v>T15  22/23T   Б/у -</v>
      </c>
    </row>
    <row r="79" spans="1:6" ht="15.75" x14ac:dyDescent="0.2">
      <c r="A79" s="17" t="s">
        <v>166</v>
      </c>
      <c r="B79" s="17" t="s">
        <v>5</v>
      </c>
      <c r="C79" s="16" t="s">
        <v>49</v>
      </c>
      <c r="D79" s="17" t="s">
        <v>5</v>
      </c>
      <c r="E79" s="18" t="s">
        <v>246</v>
      </c>
      <c r="F79" s="8" t="str">
        <f t="shared" si="1"/>
        <v>V1 mini 300m   Новый $1 523</v>
      </c>
    </row>
    <row r="80" spans="1:6" ht="15.75" x14ac:dyDescent="0.2">
      <c r="A80" s="17" t="s">
        <v>167</v>
      </c>
      <c r="B80" s="17" t="s">
        <v>5</v>
      </c>
      <c r="C80" s="16" t="s">
        <v>49</v>
      </c>
      <c r="D80" s="17" t="s">
        <v>5</v>
      </c>
      <c r="E80" s="18" t="s">
        <v>247</v>
      </c>
      <c r="F80" s="8" t="str">
        <f t="shared" si="1"/>
        <v>V1 mini 320m   Новый $1 426</v>
      </c>
    </row>
    <row r="81" spans="1:6" ht="15.75" x14ac:dyDescent="0.2">
      <c r="A81" s="17" t="s">
        <v>168</v>
      </c>
      <c r="B81" s="17" t="s">
        <v>5</v>
      </c>
      <c r="C81" s="16" t="s">
        <v>49</v>
      </c>
      <c r="D81" s="17" t="s">
        <v>5</v>
      </c>
      <c r="E81" s="18" t="s">
        <v>247</v>
      </c>
      <c r="F81" s="8" t="str">
        <f t="shared" si="1"/>
        <v>V1 mini 330m   Новый $1 426</v>
      </c>
    </row>
    <row r="82" spans="1:6" ht="15.75" x14ac:dyDescent="0.2">
      <c r="A82" s="17" t="s">
        <v>169</v>
      </c>
      <c r="B82" s="17" t="s">
        <v>5</v>
      </c>
      <c r="C82" s="16" t="s">
        <v>49</v>
      </c>
      <c r="D82" s="17" t="s">
        <v>5</v>
      </c>
      <c r="E82" s="18" t="s">
        <v>247</v>
      </c>
      <c r="F82" s="8" t="str">
        <f t="shared" si="1"/>
        <v>V1 mini 350m   Новый $1 426</v>
      </c>
    </row>
    <row r="83" spans="1:6" ht="15.75" x14ac:dyDescent="0.2">
      <c r="A83" s="17" t="s">
        <v>65</v>
      </c>
      <c r="B83" s="17" t="s">
        <v>5</v>
      </c>
      <c r="C83" s="16" t="s">
        <v>49</v>
      </c>
      <c r="D83" s="17" t="s">
        <v>5</v>
      </c>
      <c r="E83" s="18" t="s">
        <v>248</v>
      </c>
      <c r="F83" s="8" t="str">
        <f t="shared" si="1"/>
        <v>Yami ETh_Power 2400M Новый $13 561</v>
      </c>
    </row>
    <row r="84" spans="1:6" ht="15.75" x14ac:dyDescent="0.2">
      <c r="A84" s="17" t="s">
        <v>95</v>
      </c>
      <c r="B84" s="17" t="s">
        <v>5</v>
      </c>
      <c r="C84" s="16" t="s">
        <v>49</v>
      </c>
      <c r="D84" s="17" t="s">
        <v>5</v>
      </c>
      <c r="E84" s="18" t="s">
        <v>249</v>
      </c>
      <c r="F84" s="8" t="str">
        <f t="shared" si="1"/>
        <v>F9  85T   Новый $2 957</v>
      </c>
    </row>
    <row r="85" spans="1:6" ht="15.75" x14ac:dyDescent="0.2">
      <c r="A85" s="17" t="s">
        <v>96</v>
      </c>
      <c r="B85" s="17" t="s">
        <v>5</v>
      </c>
      <c r="C85" s="16" t="s">
        <v>49</v>
      </c>
      <c r="D85" s="17" t="s">
        <v>5</v>
      </c>
      <c r="E85" s="18" t="s">
        <v>250</v>
      </c>
      <c r="F85" s="8" t="str">
        <f t="shared" si="1"/>
        <v>L1  4300m    Новый $4 760</v>
      </c>
    </row>
    <row r="86" spans="1:6" ht="15.75" x14ac:dyDescent="0.2">
      <c r="A86" s="17" t="s">
        <v>64</v>
      </c>
      <c r="B86" s="17" t="s">
        <v>5</v>
      </c>
      <c r="C86" s="15" t="s">
        <v>63</v>
      </c>
      <c r="D86" s="17" t="s">
        <v>5</v>
      </c>
      <c r="E86" s="18" t="s">
        <v>251</v>
      </c>
      <c r="F86" s="8" t="str">
        <f t="shared" si="1"/>
        <v>Yami ETh_Power 2100M Б/у $11 438</v>
      </c>
    </row>
    <row r="87" spans="1:6" ht="15.75" x14ac:dyDescent="0.2">
      <c r="A87" s="17" t="s">
        <v>65</v>
      </c>
      <c r="B87" s="17" t="s">
        <v>5</v>
      </c>
      <c r="C87" s="15" t="s">
        <v>63</v>
      </c>
      <c r="D87" s="17" t="s">
        <v>5</v>
      </c>
      <c r="E87" s="18" t="s">
        <v>252</v>
      </c>
      <c r="F87" s="8" t="str">
        <f t="shared" si="1"/>
        <v>Yami ETh_Power 2400M Б/у $13 058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 в наличии в РФ и В дороге</vt:lpstr>
      <vt:lpstr>Предзаказ</vt:lpstr>
      <vt:lpstr>тест1</vt:lpstr>
      <vt:lpstr>тест2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LeoMining</dc:creator>
  <cp:lastModifiedBy>Сергей Мельников</cp:lastModifiedBy>
  <cp:lastPrinted>2022-09-14T12:25:16Z</cp:lastPrinted>
  <dcterms:created xsi:type="dcterms:W3CDTF">2021-11-16T08:44:41Z</dcterms:created>
  <dcterms:modified xsi:type="dcterms:W3CDTF">2023-01-05T10:30:56Z</dcterms:modified>
</cp:coreProperties>
</file>